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0035" activeTab="0"/>
  </bookViews>
  <sheets>
    <sheet name="พป1-ลงทุน" sheetId="1" r:id="rId1"/>
    <sheet name="พป1-ประจำ " sheetId="2" r:id="rId2"/>
    <sheet name="พป2-ปรับแผน" sheetId="3" r:id="rId3"/>
    <sheet name="Sheet4" sheetId="4" r:id="rId4"/>
  </sheets>
  <definedNames>
    <definedName name="_xlnm.Print_Area" localSheetId="3">'Sheet4'!$A$1:$B$6</definedName>
    <definedName name="_xlnm.Print_Area" localSheetId="1">'พป1-ประจำ '!$A$2:$P$42</definedName>
    <definedName name="_xlnm.Print_Area" localSheetId="0">'พป1-ลงทุน'!$A$1:$L$47</definedName>
    <definedName name="_xlnm.Print_Area" localSheetId="2">'พป2-ปรับแผน'!$B$2:$N$23</definedName>
    <definedName name="_xlnm.Print_Titles" localSheetId="1">'พป1-ประจำ '!$2:$8</definedName>
    <definedName name="_xlnm.Print_Titles" localSheetId="0">'พป1-ลงทุน'!$1:$7</definedName>
    <definedName name="_xlnm.Print_Titles" localSheetId="2">'พป2-ปรับแผน'!$6:$8</definedName>
    <definedName name="SAPBEXdnldView" hidden="1">"4UM6Z8CCWPTT79IV189JOSC3K"</definedName>
    <definedName name="SAPBEXsysID" hidden="1">"BWP"</definedName>
  </definedNames>
  <calcPr fullCalcOnLoad="1"/>
</workbook>
</file>

<file path=xl/sharedStrings.xml><?xml version="1.0" encoding="utf-8"?>
<sst xmlns="http://schemas.openxmlformats.org/spreadsheetml/2006/main" count="232" uniqueCount="153">
  <si>
    <t>กระทรวงทรัพยากรธรรมชาติและสิ่งแวดล้อม</t>
  </si>
  <si>
    <t>หน่วยงาน: กรมป่าไม้</t>
  </si>
  <si>
    <t>โครงการ/รายการ (เดิม) *</t>
  </si>
  <si>
    <t>โครงการ/รายการ (ใหม่)</t>
  </si>
  <si>
    <t>แผนงาน/ผลผลิต/โครงการ/รายการ</t>
  </si>
  <si>
    <t>วงเงินคงเหลือ/ปรับแผน</t>
  </si>
  <si>
    <t>วงเงิน</t>
  </si>
  <si>
    <t>ก.ย.</t>
  </si>
  <si>
    <t>ต.ค.</t>
  </si>
  <si>
    <t>พ.ย.</t>
  </si>
  <si>
    <t>ธ.ค.</t>
  </si>
  <si>
    <t>รวมทั้งสิ้น</t>
  </si>
  <si>
    <t>แผนงานอนุรักษ์และจัดการทรัพยากรธรรมชาติ</t>
  </si>
  <si>
    <t>ผลผลิตที่ 1 พื้นที่ป่าไม้ได้รับการบริหารจัดการ</t>
  </si>
  <si>
    <t>งบลงทุน</t>
  </si>
  <si>
    <t>งบดำเนินงาน</t>
  </si>
  <si>
    <t>งบลงทุน (ครุภัณฑ์)</t>
  </si>
  <si>
    <t>ก.ป้องกันและปราบปรามการบุกรุกทำลายทรัพยากรป่าไม้</t>
  </si>
  <si>
    <t xml:space="preserve"> รถจักรยานยนต์ ขนาดไม่น้อยกว่า 120 ซีซี</t>
  </si>
  <si>
    <t>ก. ส่งเสริมงานด้านต่างประเทศ</t>
  </si>
  <si>
    <t>งบรายจ่ายอื่น</t>
  </si>
  <si>
    <t>ค่าใช้จ่ายในการเดินทางไปราชการต่างประเทศชั่วคราว</t>
  </si>
  <si>
    <t xml:space="preserve"> - รายการประชุมคระทำงานด้านอาชญากรรมเกี่ยวกับสิ่งแวดล้อมภายใต้องค์การตำรวจสากล ครั้งที่ 24</t>
  </si>
  <si>
    <t xml:space="preserve"> - เปลี่ยนรายการ</t>
  </si>
  <si>
    <t>1. การประชุม The 2 th Meeting ot the working Group on a Pan ASEN Timber Certification Initiative 23-26 มิย. 56 มาเลเซีย</t>
  </si>
  <si>
    <t xml:space="preserve">2. การประชุมเจ้าหน้าที่อาวุโสอาเซียนด้านสิ่งแวดล้อม ครั้งที่ 24 และการประชุมที่เกี่ยวข้อง </t>
  </si>
  <si>
    <t xml:space="preserve"> - การประชุมเจ้าหน้าที่อาวุโสด้านป่าไม้ ครั้งที่ 16</t>
  </si>
  <si>
    <t xml:space="preserve"> - การประชุมเครือข่ายป่าชุมชนอาเซียน ครังที่ 7</t>
  </si>
  <si>
    <t xml:space="preserve"> - การประชุม WIPO Intergovermental Committee on Intellectual Property and Genetic Resources,Traditional Knowledge and Folklore (IGC) ครั้งที่ 23</t>
  </si>
  <si>
    <t xml:space="preserve">ผลผลิตที่ 2 องค์ความรู้และฐานข้อมูลความหลากหลายทางชีวภาพในพื้นที่ป่าไม้ </t>
  </si>
  <si>
    <t xml:space="preserve">หมายเหตุ   </t>
  </si>
  <si>
    <t>*</t>
  </si>
  <si>
    <t>โครงการ/รายการ (เดิม) ที่ขอปรับแผนฯ หมายถึง โครงการ/รายการที่ไม่สามารถดำเนินการได้ภายใน 30 ก.ย.2556</t>
  </si>
  <si>
    <t>หรือมีความซ้ำซ้อน หรือที่ได้ดำเนินการบรรลุวัตถุประสงค์แล้วและมีงบประมาณเหลือจ่าย</t>
  </si>
  <si>
    <t>หรือคาดว่าไม่สามารถเบิกจ่ายงบประมาณได้ตามเป้าหมายที่กำหนดไว้ในแผนภายในวันที่ 30 ก.ย.2556</t>
  </si>
  <si>
    <t>**</t>
  </si>
  <si>
    <t>หลักเกณฑ์การขอปรับแผนฯ เพื่อดำเนินโครงการ/รายการดังต่อไปนี้</t>
  </si>
  <si>
    <t>1. เป็นรายการงบประมาณที่สอดคล้องกับยุทธศาสตร์ประเทศ (Country Strategy) และนโยบายเร่งด่วนรัฐบาล</t>
  </si>
  <si>
    <t>2. เป็นรายการงบประมาณที่ก่อให้เกิดประโยชน์ทางเศรษฐกิจ ซึ่งสามารถวิเคราะห์ความคุ้มค่าทางเศรษฐกิจได้อย่างชัดเจน</t>
  </si>
  <si>
    <t>3. เป็นรายการงบประมาณที่มีความพร้อมสามารถดำเนินการได้ทันทีภายใน 30 ก.ย.2556</t>
  </si>
  <si>
    <t>4. เป็นการโอนเปลี่ยนแปลงเพื่อการแก้ไขปัญหาของหน่วยงานในกรณีฉุกเฉินหรือจำเป็นเท่านั้น</t>
  </si>
  <si>
    <t>5. เป็นรายการที่ผ่านการตรวจสอบข้อกำหนดตามกฎหมายฉบับต่างๆ แล้ว เช่น กฎหมายสิ่งแวดล้อม</t>
  </si>
  <si>
    <t>6. เป็นรายการที่แก้ปัญหา/ตอบสนองความต้องการของประชาชน</t>
  </si>
  <si>
    <t>สำหรับหลักเกณฑ์การขอปรับแผนตาม ข้อ ๑, ๒, ๔ และ ๖ ให้เลือกเพียงข้อเดียว  ส่วนข้อ ๓ และข้อ ๕ ให้เลือกได้ตามข้อเท็จจริง</t>
  </si>
  <si>
    <t>หน่วยงาน : กรมป่าไม้</t>
  </si>
  <si>
    <t>ลำดับที่</t>
  </si>
  <si>
    <t>ชื่อรายการ</t>
  </si>
  <si>
    <t>หน่วยนับ</t>
  </si>
  <si>
    <t>จำนวน</t>
  </si>
  <si>
    <t>งบประมาณ</t>
  </si>
  <si>
    <t>หมายเหตุ</t>
  </si>
  <si>
    <t>แผน</t>
  </si>
  <si>
    <t>รวม</t>
  </si>
  <si>
    <t>ผล</t>
  </si>
  <si>
    <t>ทำสัญญา</t>
  </si>
  <si>
    <t>รายการครุภัณฑ์</t>
  </si>
  <si>
    <t>รายการที่ดินสิ่งก่อสร้าง</t>
  </si>
  <si>
    <t>กิจกรรมหลักป้องกันรักษาป่า</t>
  </si>
  <si>
    <t>กิจกรรมป้องกันและปราบปรามการบุกรุกทำลายทรัพยากรป่าไม้</t>
  </si>
  <si>
    <t>รถจักรยานยนต์ ขนาดไม่น้อยกว่า 120 ซีซี</t>
  </si>
  <si>
    <t>คัน</t>
  </si>
  <si>
    <t>ปรับปรุงซ่อมแซมอาคารสำนักงานบ้านพักของหน่วยป้องกัน สำนักจัดการทรัพยากรฯ ที่ 2 (เชียงราย)</t>
  </si>
  <si>
    <t>หน่วย</t>
  </si>
  <si>
    <t>ปรับปรุงซ่อมแซมอาคารสำนักงานบ้านพัก ของหน่วยป้องกัน สำนักจัดการทรัพยากรฯ ที่ 4 (ตาก)</t>
  </si>
  <si>
    <t>ปรับปรุงซ่อมแซมอาคารสำนักงานบ้านพัก ของหน่วยป้องกัน สำนักจัดการทรัพยากรฯ ที่ 8 (นครราชสีมา)</t>
  </si>
  <si>
    <t>ปรับปรุงซ่อมแซมอาคารสำนักงานบ้านพัก ของหน่วยป้องกัน สำนักจัดการทรัพยากรฯ ที่ 10 (ราชบุรี)</t>
  </si>
  <si>
    <t>ปรับปรุงซ่อมแซมอาคารสำนักงานบ้านพัก ของหน่วยป้องกัน สำนักจัดการทรัพยากรฯ ที่ 3 สาขาแพร่</t>
  </si>
  <si>
    <t>ปรับปรุงซ่อมแซมอาคารสำนักงานบ้านพัก ของหน่วยป้องกัน สำนักจัดการทรัพยากรฯ ที่ 6 สาขานครพนม</t>
  </si>
  <si>
    <t>ปรับปรุงซ่อมแซมอาคารสำนักงานบ้านพัก ของหน่วยป้องกัน สำนักจัดการทรัพยากรฯ ที่ 7 สาขาอุบลราชธานี</t>
  </si>
  <si>
    <t>ปรับปรุงซ่อมแซมอาคารสำนักงานบ้านพัก ของหน่วยป้องกัน สำนักจัดการทรัพยากรฯ ที่ 9 สาขาปราจีนบุรี</t>
  </si>
  <si>
    <t>กิจกรรมหลักจัดการที่ดินป่าไม้</t>
  </si>
  <si>
    <t>กิจกรรมจัดการแนวเขตป่าสงวน</t>
  </si>
  <si>
    <t>เครื่องคอมพิวเตอร์ สำหรับงานประมวลผล แบบที่ 2</t>
  </si>
  <si>
    <t>เครื่อง</t>
  </si>
  <si>
    <t>ชุดโปรแกรมระบบปฏิบัติการสำหรับเครืองไมโครคอมพิวเตอร์</t>
  </si>
  <si>
    <t>ชุด</t>
  </si>
  <si>
    <t>เครื่องพิมพ์ Multifunction ชนิดเลเซอร์ / ชนิด LED สี</t>
  </si>
  <si>
    <t>เครื่องสำรองไฟฟ้า ขนาด 1 KVA</t>
  </si>
  <si>
    <t>กิจกรรมหลักบริหารจัดการงานป่าไม้</t>
  </si>
  <si>
    <t>กิจกรรมอำนวยการงานบริหารกลาง</t>
  </si>
  <si>
    <t>จัดซื้อเครื่องเสียงประจำห้องประชุม 1 อาคารเทียมคมกฤส 6 รายการ</t>
  </si>
  <si>
    <t>งาน</t>
  </si>
  <si>
    <t>กิจกรรมพัฒนาระบบสารสนเทศป่าไม้</t>
  </si>
  <si>
    <t>จัดซื้อรถบรรทุก (ดีเซล) ขนาด 1 ตัน แบบดับเบิลแค็ป เพื่อทดแทนรถยนต์ที่มีสภาพชำรุด และมีอายุการใช้งาน กว่า 10 ปี</t>
  </si>
  <si>
    <t>ผลผลิตที่ 2 องค์ความรู้และฐานข้อมุลความหลากหลายทางชีวภาพในพื้นที่ป่าไม้</t>
  </si>
  <si>
    <t>กิจกรรมหลักพัฒนางานวิจัยด้านป่าไม้</t>
  </si>
  <si>
    <t>กิจกรรมพัฒนาศักยภาพงานวิจัยด้านป่าไม้</t>
  </si>
  <si>
    <t>ค่าก่อสร้างอาคารแสดงงานวิจัยป่าไม้ ผลิตผล และผลิตภัณฑ์ป่าไม้</t>
  </si>
  <si>
    <t>หลัง</t>
  </si>
  <si>
    <t>กระทรวง  ทรัพยากรธรรมชาติและสิ่งแวดล้อม</t>
  </si>
  <si>
    <t>หน่วยงาน กรมป่าไม้</t>
  </si>
  <si>
    <t>กิจกรรม</t>
  </si>
  <si>
    <t>รวม ตค-ธค 56</t>
  </si>
  <si>
    <t>จ้างเหมาดำเนินการ</t>
  </si>
  <si>
    <t>จ้างเหมางานบันทึกข้อมูลแปลงที่ดินราษฏร</t>
  </si>
  <si>
    <t>ก.จัดการที่ดินป่าไม้</t>
  </si>
  <si>
    <t>จ้างซ่อมแซมแฟ้มประวัติป่าสงวนแห่งชาติ</t>
  </si>
  <si>
    <t>ก.จัดการแนวเขตป่าสงวนแห่งชาติ</t>
  </si>
  <si>
    <t>ผลิตเอกสารเพื่อใช้เป็นคู่มือการปฏิบัติงานเจ้าหน้าที่ส่งเสริมป่าชุมชน จำนวน 2 เรื่อง</t>
  </si>
  <si>
    <t>ก.ส่งเสริมการจัดการป่าชุมชน</t>
  </si>
  <si>
    <t xml:space="preserve"> - คู่มือปฏิบัติงานตามแนวทางการจัดทำโครงการป่าชุมชนของกรมป่าไม้</t>
  </si>
  <si>
    <t xml:space="preserve"> - คู่มือปฏิบัติงานกิจกรรมบริหารจัดการพื้นที่โดยการสนับสนุนจากภาครัฐ</t>
  </si>
  <si>
    <t>โครงการวิเคราะห์และประเมินผลความพึงพอใจของบุคลากรต่อการดำเนินงานด้านเทคโนโลยีสารสนเทศของกรมป่าไม้</t>
  </si>
  <si>
    <t>ก. พัฒนาระบบสารสนเทศฯ</t>
  </si>
  <si>
    <t>จัดพิมพ์แบบพิมพ์ใบอนุญาติตั้งโรงค้าไม้แปรรูป โรงงานแปรรูปไม้ ใบคู่มือคนงาน</t>
  </si>
  <si>
    <t>ก.บริการด้านการอนุญาต</t>
  </si>
  <si>
    <t>จ้างเหมาดำเนินการด้านงานประชาสัมพันธ์</t>
  </si>
  <si>
    <t>จ้างพิมพ์หนังสือประมวลภาพกิจกรรมสำคัญของกรมป่าไม้ ประจำปี 2555</t>
  </si>
  <si>
    <t>ก.อำนวยการงานประชาสัมพันธ์</t>
  </si>
  <si>
    <t>โครงการประชาสัมพันธ์นโยบายสำคัญผ่านสื่อโทรทัศน์ ประจำปี 2556</t>
  </si>
  <si>
    <t>โครงการดวงใจสีเขียว ร่วมใจปลูกป่า เทิดไท้มหาชฃราชินี</t>
  </si>
  <si>
    <t xml:space="preserve">โครงการประชาสัมพันธ์เผยแพร่ผลงานสำนักวิจัยและพัฒนาการป่าไม้สู่ประชาชน </t>
  </si>
  <si>
    <t>จัดซื้อ Extermal Harddisk ขนาด 3.5" 2 TB และ ขนาด 2.5" 1 TB</t>
  </si>
  <si>
    <t xml:space="preserve">โครงการจัดทำข้อมูลสภาพพื้นที่ป่าไม้ ปี พ.ศ. 2555-2556 </t>
  </si>
  <si>
    <t xml:space="preserve">จ้างที่ปรึกษาโครงการ"การมีส่วนร่รวมของประชาชนในการบริหารจัดการพื้นที่ป่าต้นน้ำอย่างยั่งยืน" </t>
  </si>
  <si>
    <t>ก.บำรุงรักษาสวนป่าเดิม</t>
  </si>
  <si>
    <t>โครงการจ้างวิเคราะห์ข้อมูลพื้นที่ป่าสงวนแห่งชาติ</t>
  </si>
  <si>
    <t>ก.ปรับปรุงข้อมูลสารสนเทศภูมิศาสตร์ป่าไม้</t>
  </si>
  <si>
    <t>จ้างที่ปรึกษาโครงการประเมินผลการดำเนินงานในระดับผลผลิตและผลลัพธ์ของกรมป่าไม้ ประจำปีงบประมาณ พ.ศ. 2556</t>
  </si>
  <si>
    <t>ก.อำนวยการงานแผนงานและสารสนเทศ</t>
  </si>
  <si>
    <t xml:space="preserve"> - รายการประชุมคณะทำงานด้านอาชญากรรมเกี่ยวกับสิ่งแวดล้อมภายใต้องค์การตำรวจสากล ครั้งที่ 24</t>
  </si>
  <si>
    <t>งบเงินอุดหนุน</t>
  </si>
  <si>
    <t>ค่าบำรุงสมาชิกองค์การไม้เขตร้อนระหว่างประเทศ</t>
  </si>
  <si>
    <t>ค่าใช้จ่ายในการผลิตหนังสือ ป่าแม่จางฝั่งซ้าย ความหลากหลายทางชีวภาพที่มีคุณค่าควรแก่การอนุรักษ์ 1000 เล่ม</t>
  </si>
  <si>
    <t>ก. โครงการอนุรักษ์และพัฒนาด้านความหลากหลายทางชีวภาพ</t>
  </si>
  <si>
    <t xml:space="preserve">สรุปรายการ </t>
  </si>
  <si>
    <t>พป1- งบลงทุน</t>
  </si>
  <si>
    <t>พป2-ปรับแผน</t>
  </si>
  <si>
    <t>พป1- งบรายจ่ายประจำ (ขยายการเบิกจ่าย ตค- ธ.ค. 56)</t>
  </si>
  <si>
    <t>แบบฟอร์ม.</t>
  </si>
  <si>
    <t>ว /ด / ป</t>
  </si>
  <si>
    <t>กันเงินไว้เบิกเหลื่อมปี</t>
  </si>
  <si>
    <t>แบบมีหนี้ผูกพัน</t>
  </si>
  <si>
    <t>แบบไม่มีหนี้</t>
  </si>
  <si>
    <t>รายงานผลการดำเนินงาน</t>
  </si>
  <si>
    <t>ปีงบประมาณ พ.ศ.2556</t>
  </si>
  <si>
    <t>ขั้นตอนปัจจุบัน</t>
  </si>
  <si>
    <t>ผลการเบิกจ่าย</t>
  </si>
  <si>
    <t>(แสดงขั้นตอนการ</t>
  </si>
  <si>
    <t>จัดซื้อจัดจ้าง/วันที่)</t>
  </si>
  <si>
    <t>(บาท)</t>
  </si>
  <si>
    <t>แบบรายงานการก่อหนี้ผูกผันงบรายจ่ายลงทุน ตามมาตรการเพิ่มประสิทธิภาพการใช้จ่ายงบประมาณรายจ่ายประจำปีงบประมาณ พ.ศ. 2556</t>
  </si>
  <si>
    <t>พป1-ลงทุน</t>
  </si>
  <si>
    <t>หน่วย:บาท</t>
  </si>
  <si>
    <t>ขอปรับแผนเพื่อขอปรับแผน)</t>
  </si>
  <si>
    <t>(เงินเหลือจ่าย</t>
  </si>
  <si>
    <t>ผลการใช้จ่ายงบประมาณ (ก.ย.-ธ.ค. 2556)</t>
  </si>
  <si>
    <t>สถานะปัจจุบัน</t>
  </si>
  <si>
    <t>(โอนฯ กันเงิน)</t>
  </si>
  <si>
    <t>รายงานผ่อนผันขยายระยะเวลาเบิกจ่ายงบประมาณรายจ่ายประจำ ตามมาตรการเพิ่มประสิทธิภาพการใช้จ่ายงบประมาณรายจ่ายประจำปีงบประมาณ พ.ศ. 2556</t>
  </si>
  <si>
    <t>รายงานปรับแผนการปฏิบัติงานและแผนการใช้จ่ายงบประมาณ ตามมาตรการเพิ่มประสิทธิภาพการใช้จ่ายงบประมาณรายจ่ายประจำปีงบประมาณ พ.ศ. 2556</t>
  </si>
  <si>
    <t xml:space="preserve"> พป1-ประจำ</t>
  </si>
  <si>
    <t>ปีงบประมาณ พ.ศ. 2556 (พลางก่อน)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</si>
</sst>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000_-;\-* #,##0.0000_-;_-* &quot;-&quot;??_-;_-@_-"/>
    <numFmt numFmtId="188" formatCode="_-* #,##0_-;\-* #,##0_-;_-* &quot;-&quot;??_-;_-@_-"/>
    <numFmt numFmtId="189" formatCode="#,##0;[Red]#,##0"/>
  </numFmts>
  <fonts count="51">
    <font>
      <sz val="11"/>
      <color indexed="8"/>
      <name val="Tahoma"/>
      <family val="2"/>
    </font>
    <font>
      <b/>
      <sz val="16"/>
      <color indexed="8"/>
      <name val="TH Niramit AS"/>
      <family val="0"/>
    </font>
    <font>
      <sz val="16"/>
      <color indexed="8"/>
      <name val="TH Niramit AS"/>
      <family val="0"/>
    </font>
    <font>
      <sz val="10"/>
      <name val="Arial"/>
      <family val="2"/>
    </font>
    <font>
      <b/>
      <sz val="16"/>
      <name val="TH Niramit AS"/>
      <family val="0"/>
    </font>
    <font>
      <sz val="16"/>
      <name val="TH Niramit AS"/>
      <family val="0"/>
    </font>
    <font>
      <sz val="11"/>
      <color indexed="8"/>
      <name val="Calibri"/>
      <family val="2"/>
    </font>
    <font>
      <b/>
      <sz val="18"/>
      <color indexed="8"/>
      <name val="TH Niramit AS"/>
      <family val="0"/>
    </font>
    <font>
      <b/>
      <sz val="14"/>
      <color indexed="8"/>
      <name val="TH Niramit AS"/>
      <family val="0"/>
    </font>
    <font>
      <sz val="14"/>
      <color indexed="8"/>
      <name val="TH Niramit AS"/>
      <family val="0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sz val="11"/>
      <color indexed="10"/>
      <name val="Tahoma"/>
      <family val="2"/>
    </font>
    <font>
      <b/>
      <u val="single"/>
      <sz val="16"/>
      <color indexed="8"/>
      <name val="TH Niramit AS"/>
      <family val="0"/>
    </font>
    <font>
      <b/>
      <sz val="14"/>
      <color indexed="10"/>
      <name val="TH Niramit AS"/>
      <family val="0"/>
    </font>
    <font>
      <sz val="14"/>
      <name val="TH Niramit A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TH Niramit AS"/>
      <family val="0"/>
    </font>
    <font>
      <sz val="16"/>
      <color theme="1"/>
      <name val="TH Niramit AS"/>
      <family val="0"/>
    </font>
    <font>
      <sz val="14"/>
      <color theme="1"/>
      <name val="TH Niramit AS"/>
      <family val="0"/>
    </font>
    <font>
      <b/>
      <u val="single"/>
      <sz val="16"/>
      <color theme="1"/>
      <name val="TH Niramit AS"/>
      <family val="0"/>
    </font>
    <font>
      <b/>
      <sz val="14"/>
      <color rgb="FFFF0000"/>
      <name val="TH Niramit AS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7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9" fillId="32" borderId="7" applyNumberFormat="0" applyFont="0" applyAlignment="0" applyProtection="0"/>
    <xf numFmtId="0" fontId="42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4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43" fontId="2" fillId="0" borderId="10" xfId="42" applyFont="1" applyFill="1" applyBorder="1" applyAlignment="1">
      <alignment/>
    </xf>
    <xf numFmtId="0" fontId="2" fillId="0" borderId="10" xfId="0" applyFont="1" applyFill="1" applyBorder="1" applyAlignment="1">
      <alignment/>
    </xf>
    <xf numFmtId="43" fontId="1" fillId="0" borderId="10" xfId="42" applyFont="1" applyFill="1" applyBorder="1" applyAlignment="1">
      <alignment/>
    </xf>
    <xf numFmtId="0" fontId="1" fillId="0" borderId="12" xfId="0" applyFont="1" applyFill="1" applyBorder="1" applyAlignment="1">
      <alignment/>
    </xf>
    <xf numFmtId="43" fontId="1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11" xfId="0" applyFont="1" applyFill="1" applyBorder="1" applyAlignment="1">
      <alignment wrapText="1"/>
    </xf>
    <xf numFmtId="43" fontId="2" fillId="0" borderId="12" xfId="42" applyFont="1" applyFill="1" applyBorder="1" applyAlignment="1">
      <alignment/>
    </xf>
    <xf numFmtId="0" fontId="2" fillId="0" borderId="12" xfId="0" applyFont="1" applyFill="1" applyBorder="1" applyAlignment="1">
      <alignment wrapText="1"/>
    </xf>
    <xf numFmtId="0" fontId="2" fillId="0" borderId="13" xfId="0" applyFont="1" applyFill="1" applyBorder="1" applyAlignment="1">
      <alignment/>
    </xf>
    <xf numFmtId="0" fontId="46" fillId="0" borderId="14" xfId="60" applyFont="1" applyFill="1" applyBorder="1" applyAlignment="1">
      <alignment horizontal="center"/>
      <protection/>
    </xf>
    <xf numFmtId="0" fontId="46" fillId="0" borderId="14" xfId="60" applyFont="1" applyFill="1" applyBorder="1">
      <alignment/>
      <protection/>
    </xf>
    <xf numFmtId="0" fontId="47" fillId="0" borderId="14" xfId="60" applyFont="1" applyFill="1" applyBorder="1" applyAlignment="1">
      <alignment horizontal="center"/>
      <protection/>
    </xf>
    <xf numFmtId="1" fontId="47" fillId="0" borderId="14" xfId="60" applyNumberFormat="1" applyFont="1" applyFill="1" applyBorder="1" applyAlignment="1">
      <alignment horizontal="center"/>
      <protection/>
    </xf>
    <xf numFmtId="43" fontId="47" fillId="0" borderId="14" xfId="42" applyFont="1" applyFill="1" applyBorder="1" applyAlignment="1">
      <alignment horizontal="center"/>
    </xf>
    <xf numFmtId="43" fontId="47" fillId="0" borderId="14" xfId="60" applyNumberFormat="1" applyFont="1" applyFill="1" applyBorder="1">
      <alignment/>
      <protection/>
    </xf>
    <xf numFmtId="0" fontId="47" fillId="0" borderId="0" xfId="60" applyFont="1" applyFill="1">
      <alignment/>
      <protection/>
    </xf>
    <xf numFmtId="0" fontId="47" fillId="0" borderId="14" xfId="60" applyFont="1" applyFill="1" applyBorder="1">
      <alignment/>
      <protection/>
    </xf>
    <xf numFmtId="43" fontId="47" fillId="0" borderId="14" xfId="45" applyNumberFormat="1" applyFont="1" applyFill="1" applyBorder="1" applyAlignment="1">
      <alignment horizontal="center" vertical="center"/>
    </xf>
    <xf numFmtId="43" fontId="47" fillId="0" borderId="15" xfId="45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43" fontId="1" fillId="0" borderId="10" xfId="42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 wrapText="1"/>
    </xf>
    <xf numFmtId="43" fontId="1" fillId="0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0" xfId="0" applyFont="1" applyAlignment="1">
      <alignment/>
    </xf>
    <xf numFmtId="43" fontId="8" fillId="0" borderId="0" xfId="42" applyFont="1" applyAlignment="1">
      <alignment horizontal="center"/>
    </xf>
    <xf numFmtId="0" fontId="9" fillId="0" borderId="0" xfId="0" applyFont="1" applyAlignment="1">
      <alignment/>
    </xf>
    <xf numFmtId="0" fontId="8" fillId="0" borderId="16" xfId="0" applyFont="1" applyBorder="1" applyAlignment="1">
      <alignment horizontal="center" wrapText="1"/>
    </xf>
    <xf numFmtId="43" fontId="8" fillId="0" borderId="17" xfId="42" applyFont="1" applyBorder="1" applyAlignment="1">
      <alignment horizontal="center"/>
    </xf>
    <xf numFmtId="0" fontId="8" fillId="0" borderId="15" xfId="0" applyFont="1" applyBorder="1" applyAlignment="1">
      <alignment horizontal="center" wrapText="1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187" fontId="8" fillId="0" borderId="14" xfId="42" applyNumberFormat="1" applyFont="1" applyBorder="1" applyAlignment="1">
      <alignment/>
    </xf>
    <xf numFmtId="43" fontId="8" fillId="0" borderId="14" xfId="42" applyFont="1" applyBorder="1" applyAlignment="1">
      <alignment horizontal="center"/>
    </xf>
    <xf numFmtId="0" fontId="8" fillId="0" borderId="17" xfId="0" applyFont="1" applyBorder="1" applyAlignment="1">
      <alignment horizontal="center" wrapText="1"/>
    </xf>
    <xf numFmtId="0" fontId="8" fillId="5" borderId="20" xfId="0" applyFont="1" applyFill="1" applyBorder="1" applyAlignment="1">
      <alignment/>
    </xf>
    <xf numFmtId="43" fontId="8" fillId="5" borderId="20" xfId="42" applyFont="1" applyFill="1" applyBorder="1" applyAlignment="1">
      <alignment/>
    </xf>
    <xf numFmtId="0" fontId="8" fillId="5" borderId="16" xfId="0" applyFont="1" applyFill="1" applyBorder="1" applyAlignment="1">
      <alignment wrapText="1"/>
    </xf>
    <xf numFmtId="0" fontId="9" fillId="5" borderId="0" xfId="0" applyFont="1" applyFill="1" applyAlignment="1">
      <alignment/>
    </xf>
    <xf numFmtId="0" fontId="8" fillId="33" borderId="21" xfId="0" applyFont="1" applyFill="1" applyBorder="1" applyAlignment="1">
      <alignment/>
    </xf>
    <xf numFmtId="43" fontId="8" fillId="33" borderId="21" xfId="42" applyFont="1" applyFill="1" applyBorder="1" applyAlignment="1">
      <alignment/>
    </xf>
    <xf numFmtId="0" fontId="8" fillId="33" borderId="15" xfId="0" applyFont="1" applyFill="1" applyBorder="1" applyAlignment="1">
      <alignment wrapText="1"/>
    </xf>
    <xf numFmtId="0" fontId="9" fillId="33" borderId="0" xfId="0" applyFont="1" applyFill="1" applyAlignment="1">
      <alignment/>
    </xf>
    <xf numFmtId="0" fontId="8" fillId="2" borderId="21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43" fontId="8" fillId="2" borderId="21" xfId="42" applyFont="1" applyFill="1" applyBorder="1" applyAlignment="1">
      <alignment/>
    </xf>
    <xf numFmtId="0" fontId="8" fillId="2" borderId="15" xfId="0" applyFont="1" applyFill="1" applyBorder="1" applyAlignment="1">
      <alignment wrapText="1"/>
    </xf>
    <xf numFmtId="0" fontId="8" fillId="34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43" fontId="9" fillId="0" borderId="22" xfId="42" applyFont="1" applyBorder="1" applyAlignment="1">
      <alignment horizontal="center"/>
    </xf>
    <xf numFmtId="0" fontId="9" fillId="0" borderId="22" xfId="0" applyFont="1" applyBorder="1" applyAlignment="1">
      <alignment horizontal="center" wrapText="1"/>
    </xf>
    <xf numFmtId="0" fontId="8" fillId="33" borderId="10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187" fontId="9" fillId="33" borderId="12" xfId="42" applyNumberFormat="1" applyFont="1" applyFill="1" applyBorder="1" applyAlignment="1">
      <alignment/>
    </xf>
    <xf numFmtId="43" fontId="9" fillId="33" borderId="12" xfId="42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 wrapText="1"/>
    </xf>
    <xf numFmtId="0" fontId="9" fillId="0" borderId="0" xfId="0" applyFont="1" applyFill="1" applyAlignment="1">
      <alignment vertical="center"/>
    </xf>
    <xf numFmtId="0" fontId="8" fillId="14" borderId="21" xfId="0" applyFont="1" applyFill="1" applyBorder="1" applyAlignment="1">
      <alignment/>
    </xf>
    <xf numFmtId="43" fontId="8" fillId="14" borderId="21" xfId="42" applyFont="1" applyFill="1" applyBorder="1" applyAlignment="1">
      <alignment/>
    </xf>
    <xf numFmtId="0" fontId="8" fillId="14" borderId="15" xfId="0" applyFont="1" applyFill="1" applyBorder="1" applyAlignment="1">
      <alignment wrapText="1"/>
    </xf>
    <xf numFmtId="0" fontId="8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 wrapText="1"/>
    </xf>
    <xf numFmtId="187" fontId="9" fillId="0" borderId="12" xfId="42" applyNumberFormat="1" applyFont="1" applyFill="1" applyBorder="1" applyAlignment="1">
      <alignment vertical="center" wrapText="1"/>
    </xf>
    <xf numFmtId="43" fontId="9" fillId="0" borderId="12" xfId="42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 wrapText="1"/>
    </xf>
    <xf numFmtId="0" fontId="8" fillId="33" borderId="23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187" fontId="8" fillId="33" borderId="13" xfId="42" applyNumberFormat="1" applyFont="1" applyFill="1" applyBorder="1" applyAlignment="1">
      <alignment/>
    </xf>
    <xf numFmtId="43" fontId="8" fillId="33" borderId="13" xfId="42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 wrapText="1"/>
    </xf>
    <xf numFmtId="43" fontId="9" fillId="0" borderId="0" xfId="42" applyFont="1" applyAlignment="1">
      <alignment horizontal="center"/>
    </xf>
    <xf numFmtId="0" fontId="9" fillId="0" borderId="0" xfId="0" applyFont="1" applyAlignment="1">
      <alignment horizontal="center" wrapText="1"/>
    </xf>
    <xf numFmtId="43" fontId="0" fillId="0" borderId="0" xfId="42" applyFont="1" applyAlignment="1">
      <alignment/>
    </xf>
    <xf numFmtId="0" fontId="0" fillId="0" borderId="14" xfId="0" applyBorder="1" applyAlignment="1">
      <alignment horizontal="center" vertical="center"/>
    </xf>
    <xf numFmtId="43" fontId="0" fillId="0" borderId="14" xfId="42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 wrapText="1"/>
    </xf>
    <xf numFmtId="43" fontId="0" fillId="0" borderId="14" xfId="42" applyFont="1" applyBorder="1" applyAlignment="1">
      <alignment vertical="center"/>
    </xf>
    <xf numFmtId="0" fontId="0" fillId="0" borderId="14" xfId="0" applyBorder="1" applyAlignment="1">
      <alignment vertical="center"/>
    </xf>
    <xf numFmtId="0" fontId="10" fillId="34" borderId="14" xfId="0" applyFont="1" applyFill="1" applyBorder="1" applyAlignment="1">
      <alignment horizontal="center" vertical="center"/>
    </xf>
    <xf numFmtId="43" fontId="10" fillId="34" borderId="14" xfId="42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2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43" fontId="8" fillId="0" borderId="16" xfId="42" applyFont="1" applyBorder="1" applyAlignment="1">
      <alignment horizontal="center" vertical="center"/>
    </xf>
    <xf numFmtId="43" fontId="8" fillId="0" borderId="17" xfId="42" applyFont="1" applyBorder="1" applyAlignment="1">
      <alignment horizontal="center" vertical="center"/>
    </xf>
    <xf numFmtId="43" fontId="8" fillId="0" borderId="18" xfId="42" applyFont="1" applyBorder="1" applyAlignment="1">
      <alignment horizontal="center"/>
    </xf>
    <xf numFmtId="43" fontId="8" fillId="0" borderId="19" xfId="42" applyFont="1" applyBorder="1" applyAlignment="1">
      <alignment horizontal="center"/>
    </xf>
    <xf numFmtId="43" fontId="8" fillId="0" borderId="28" xfId="42" applyFont="1" applyBorder="1" applyAlignment="1">
      <alignment horizontal="center"/>
    </xf>
    <xf numFmtId="0" fontId="10" fillId="0" borderId="29" xfId="0" applyFont="1" applyBorder="1" applyAlignment="1">
      <alignment horizontal="center" vertical="center"/>
    </xf>
    <xf numFmtId="43" fontId="46" fillId="0" borderId="28" xfId="45" applyNumberFormat="1" applyFont="1" applyFill="1" applyBorder="1" applyAlignment="1">
      <alignment horizontal="center" vertical="center"/>
    </xf>
    <xf numFmtId="43" fontId="46" fillId="0" borderId="14" xfId="45" applyNumberFormat="1" applyFont="1" applyFill="1" applyBorder="1" applyAlignment="1">
      <alignment horizontal="center" vertical="center"/>
    </xf>
    <xf numFmtId="43" fontId="46" fillId="0" borderId="18" xfId="45" applyNumberFormat="1" applyFont="1" applyFill="1" applyBorder="1" applyAlignment="1">
      <alignment horizontal="center" vertical="center"/>
    </xf>
    <xf numFmtId="43" fontId="46" fillId="0" borderId="28" xfId="45" applyNumberFormat="1" applyFont="1" applyFill="1" applyBorder="1" applyAlignment="1">
      <alignment horizontal="center" vertical="center"/>
    </xf>
    <xf numFmtId="0" fontId="46" fillId="0" borderId="20" xfId="60" applyFont="1" applyFill="1" applyBorder="1" applyAlignment="1">
      <alignment horizontal="center"/>
      <protection/>
    </xf>
    <xf numFmtId="0" fontId="46" fillId="0" borderId="30" xfId="60" applyFont="1" applyFill="1" applyBorder="1" applyAlignment="1">
      <alignment horizontal="center"/>
      <protection/>
    </xf>
    <xf numFmtId="0" fontId="46" fillId="0" borderId="0" xfId="60" applyFont="1" applyFill="1">
      <alignment/>
      <protection/>
    </xf>
    <xf numFmtId="0" fontId="46" fillId="0" borderId="21" xfId="60" applyFont="1" applyFill="1" applyBorder="1" applyAlignment="1">
      <alignment/>
      <protection/>
    </xf>
    <xf numFmtId="0" fontId="47" fillId="0" borderId="0" xfId="60" applyFont="1" applyFill="1" applyBorder="1" applyAlignment="1">
      <alignment horizontal="center"/>
      <protection/>
    </xf>
    <xf numFmtId="1" fontId="47" fillId="0" borderId="0" xfId="60" applyNumberFormat="1" applyFont="1" applyFill="1" applyBorder="1" applyAlignment="1">
      <alignment horizontal="center"/>
      <protection/>
    </xf>
    <xf numFmtId="43" fontId="47" fillId="0" borderId="0" xfId="42" applyFont="1" applyFill="1" applyBorder="1" applyAlignment="1">
      <alignment horizontal="center"/>
    </xf>
    <xf numFmtId="43" fontId="47" fillId="0" borderId="29" xfId="60" applyNumberFormat="1" applyFont="1" applyFill="1" applyBorder="1" applyAlignment="1">
      <alignment horizontal="center"/>
      <protection/>
    </xf>
    <xf numFmtId="0" fontId="47" fillId="0" borderId="29" xfId="60" applyFont="1" applyFill="1" applyBorder="1" applyAlignment="1">
      <alignment horizontal="center"/>
      <protection/>
    </xf>
    <xf numFmtId="0" fontId="47" fillId="0" borderId="27" xfId="60" applyFont="1" applyFill="1" applyBorder="1" applyAlignment="1">
      <alignment horizontal="center"/>
      <protection/>
    </xf>
    <xf numFmtId="0" fontId="46" fillId="0" borderId="16" xfId="60" applyFont="1" applyFill="1" applyBorder="1" applyAlignment="1">
      <alignment vertical="center"/>
      <protection/>
    </xf>
    <xf numFmtId="0" fontId="46" fillId="0" borderId="16" xfId="60" applyFont="1" applyFill="1" applyBorder="1" applyAlignment="1">
      <alignment horizontal="center" vertical="center"/>
      <protection/>
    </xf>
    <xf numFmtId="1" fontId="46" fillId="0" borderId="16" xfId="45" applyNumberFormat="1" applyFont="1" applyFill="1" applyBorder="1" applyAlignment="1">
      <alignment horizontal="center" vertical="center"/>
    </xf>
    <xf numFmtId="0" fontId="46" fillId="0" borderId="16" xfId="60" applyFont="1" applyFill="1" applyBorder="1">
      <alignment/>
      <protection/>
    </xf>
    <xf numFmtId="43" fontId="46" fillId="0" borderId="19" xfId="45" applyNumberFormat="1" applyFont="1" applyFill="1" applyBorder="1" applyAlignment="1">
      <alignment horizontal="center" vertical="center"/>
    </xf>
    <xf numFmtId="0" fontId="46" fillId="0" borderId="15" xfId="60" applyFont="1" applyFill="1" applyBorder="1" applyAlignment="1">
      <alignment vertical="center"/>
      <protection/>
    </xf>
    <xf numFmtId="0" fontId="46" fillId="0" borderId="15" xfId="60" applyFont="1" applyFill="1" applyBorder="1" applyAlignment="1">
      <alignment horizontal="center" vertical="center"/>
      <protection/>
    </xf>
    <xf numFmtId="1" fontId="46" fillId="0" borderId="15" xfId="45" applyNumberFormat="1" applyFont="1" applyFill="1" applyBorder="1" applyAlignment="1">
      <alignment horizontal="center" vertical="center"/>
    </xf>
    <xf numFmtId="43" fontId="46" fillId="0" borderId="15" xfId="42" applyFont="1" applyFill="1" applyBorder="1" applyAlignment="1">
      <alignment horizontal="center" vertical="center"/>
    </xf>
    <xf numFmtId="43" fontId="4" fillId="0" borderId="16" xfId="42" applyFont="1" applyFill="1" applyBorder="1" applyAlignment="1">
      <alignment horizontal="center" vertical="center"/>
    </xf>
    <xf numFmtId="43" fontId="48" fillId="0" borderId="16" xfId="45" applyNumberFormat="1" applyFont="1" applyFill="1" applyBorder="1" applyAlignment="1">
      <alignment horizontal="center" vertical="center"/>
    </xf>
    <xf numFmtId="43" fontId="46" fillId="0" borderId="16" xfId="45" applyNumberFormat="1" applyFont="1" applyFill="1" applyBorder="1" applyAlignment="1">
      <alignment horizontal="center" vertical="center"/>
    </xf>
    <xf numFmtId="0" fontId="46" fillId="0" borderId="17" xfId="60" applyFont="1" applyFill="1" applyBorder="1" applyAlignment="1">
      <alignment vertical="center"/>
      <protection/>
    </xf>
    <xf numFmtId="0" fontId="46" fillId="0" borderId="17" xfId="60" applyFont="1" applyFill="1" applyBorder="1" applyAlignment="1">
      <alignment horizontal="center" vertical="center"/>
      <protection/>
    </xf>
    <xf numFmtId="1" fontId="46" fillId="0" borderId="17" xfId="45" applyNumberFormat="1" applyFont="1" applyFill="1" applyBorder="1" applyAlignment="1">
      <alignment horizontal="center" vertical="center"/>
    </xf>
    <xf numFmtId="43" fontId="46" fillId="0" borderId="17" xfId="42" applyFont="1" applyFill="1" applyBorder="1" applyAlignment="1">
      <alignment horizontal="center" vertical="center"/>
    </xf>
    <xf numFmtId="43" fontId="4" fillId="0" borderId="17" xfId="42" applyFont="1" applyFill="1" applyBorder="1" applyAlignment="1">
      <alignment horizontal="center" vertical="center"/>
    </xf>
    <xf numFmtId="43" fontId="48" fillId="0" borderId="17" xfId="45" applyNumberFormat="1" applyFont="1" applyFill="1" applyBorder="1" applyAlignment="1">
      <alignment horizontal="center" vertical="center"/>
    </xf>
    <xf numFmtId="43" fontId="46" fillId="0" borderId="17" xfId="45" applyNumberFormat="1" applyFont="1" applyFill="1" applyBorder="1" applyAlignment="1">
      <alignment horizontal="center" vertical="center"/>
    </xf>
    <xf numFmtId="0" fontId="46" fillId="0" borderId="17" xfId="60" applyFont="1" applyFill="1" applyBorder="1" applyAlignment="1">
      <alignment horizontal="center" vertical="center"/>
      <protection/>
    </xf>
    <xf numFmtId="1" fontId="46" fillId="0" borderId="17" xfId="45" applyNumberFormat="1" applyFont="1" applyFill="1" applyBorder="1" applyAlignment="1">
      <alignment horizontal="center" vertical="center"/>
    </xf>
    <xf numFmtId="0" fontId="47" fillId="0" borderId="18" xfId="60" applyFont="1" applyFill="1" applyBorder="1" applyAlignment="1">
      <alignment vertical="center"/>
      <protection/>
    </xf>
    <xf numFmtId="0" fontId="47" fillId="0" borderId="17" xfId="60" applyFont="1" applyFill="1" applyBorder="1" applyAlignment="1">
      <alignment horizontal="center" vertical="center"/>
      <protection/>
    </xf>
    <xf numFmtId="1" fontId="47" fillId="0" borderId="17" xfId="45" applyNumberFormat="1" applyFont="1" applyFill="1" applyBorder="1" applyAlignment="1">
      <alignment horizontal="center" vertical="center"/>
    </xf>
    <xf numFmtId="43" fontId="47" fillId="0" borderId="17" xfId="45" applyNumberFormat="1" applyFont="1" applyFill="1" applyBorder="1" applyAlignment="1">
      <alignment horizontal="center" vertical="center"/>
    </xf>
    <xf numFmtId="0" fontId="47" fillId="0" borderId="20" xfId="60" applyFont="1" applyFill="1" applyBorder="1" applyAlignment="1">
      <alignment vertical="center"/>
      <protection/>
    </xf>
    <xf numFmtId="0" fontId="47" fillId="0" borderId="16" xfId="60" applyFont="1" applyFill="1" applyBorder="1">
      <alignment/>
      <protection/>
    </xf>
    <xf numFmtId="0" fontId="47" fillId="0" borderId="15" xfId="60" applyFont="1" applyFill="1" applyBorder="1" applyAlignment="1">
      <alignment horizontal="center" vertical="center"/>
      <protection/>
    </xf>
    <xf numFmtId="1" fontId="47" fillId="0" borderId="15" xfId="45" applyNumberFormat="1" applyFont="1" applyFill="1" applyBorder="1" applyAlignment="1">
      <alignment horizontal="center" vertical="center"/>
    </xf>
    <xf numFmtId="43" fontId="47" fillId="0" borderId="15" xfId="42" applyFont="1" applyFill="1" applyBorder="1" applyAlignment="1">
      <alignment horizontal="center" vertical="center"/>
    </xf>
    <xf numFmtId="0" fontId="46" fillId="0" borderId="18" xfId="60" applyFont="1" applyFill="1" applyBorder="1" applyAlignment="1">
      <alignment vertical="center"/>
      <protection/>
    </xf>
    <xf numFmtId="0" fontId="46" fillId="0" borderId="19" xfId="60" applyFont="1" applyFill="1" applyBorder="1">
      <alignment/>
      <protection/>
    </xf>
    <xf numFmtId="0" fontId="46" fillId="0" borderId="14" xfId="60" applyFont="1" applyFill="1" applyBorder="1" applyAlignment="1">
      <alignment horizontal="center" vertical="center"/>
      <protection/>
    </xf>
    <xf numFmtId="1" fontId="46" fillId="0" borderId="14" xfId="45" applyNumberFormat="1" applyFont="1" applyFill="1" applyBorder="1" applyAlignment="1">
      <alignment horizontal="center" vertical="center"/>
    </xf>
    <xf numFmtId="43" fontId="46" fillId="0" borderId="14" xfId="42" applyFont="1" applyFill="1" applyBorder="1" applyAlignment="1">
      <alignment horizontal="center" vertical="center"/>
    </xf>
    <xf numFmtId="43" fontId="47" fillId="0" borderId="17" xfId="42" applyFont="1" applyFill="1" applyBorder="1" applyAlignment="1">
      <alignment horizontal="center" vertical="center"/>
    </xf>
    <xf numFmtId="0" fontId="49" fillId="0" borderId="14" xfId="60" applyFont="1" applyFill="1" applyBorder="1">
      <alignment/>
      <protection/>
    </xf>
    <xf numFmtId="0" fontId="47" fillId="0" borderId="14" xfId="60" applyFont="1" applyFill="1" applyBorder="1" applyAlignment="1">
      <alignment horizontal="center" vertical="center"/>
      <protection/>
    </xf>
    <xf numFmtId="0" fontId="47" fillId="0" borderId="14" xfId="60" applyFont="1" applyFill="1" applyBorder="1" applyAlignment="1">
      <alignment vertical="center"/>
      <protection/>
    </xf>
    <xf numFmtId="1" fontId="47" fillId="0" borderId="14" xfId="60" applyNumberFormat="1" applyFont="1" applyFill="1" applyBorder="1" applyAlignment="1">
      <alignment horizontal="center" vertical="center"/>
      <protection/>
    </xf>
    <xf numFmtId="43" fontId="47" fillId="0" borderId="14" xfId="42" applyFont="1" applyFill="1" applyBorder="1" applyAlignment="1">
      <alignment horizontal="center" vertical="center"/>
    </xf>
    <xf numFmtId="43" fontId="47" fillId="0" borderId="14" xfId="60" applyNumberFormat="1" applyFont="1" applyFill="1" applyBorder="1" applyAlignment="1">
      <alignment vertical="center"/>
      <protection/>
    </xf>
    <xf numFmtId="43" fontId="47" fillId="0" borderId="14" xfId="60" applyNumberFormat="1" applyFont="1" applyFill="1" applyBorder="1" applyAlignment="1">
      <alignment vertical="center" wrapText="1"/>
      <protection/>
    </xf>
    <xf numFmtId="0" fontId="47" fillId="0" borderId="14" xfId="60" applyFont="1" applyFill="1" applyBorder="1" applyAlignment="1">
      <alignment vertical="center" wrapText="1"/>
      <protection/>
    </xf>
    <xf numFmtId="0" fontId="47" fillId="0" borderId="0" xfId="60" applyFont="1" applyFill="1" applyAlignment="1">
      <alignment vertical="center"/>
      <protection/>
    </xf>
    <xf numFmtId="0" fontId="47" fillId="0" borderId="14" xfId="60" applyFont="1" applyFill="1" applyBorder="1" applyAlignment="1">
      <alignment wrapText="1"/>
      <protection/>
    </xf>
    <xf numFmtId="43" fontId="47" fillId="0" borderId="14" xfId="60" applyNumberFormat="1" applyFont="1" applyFill="1" applyBorder="1" applyAlignment="1">
      <alignment wrapText="1"/>
      <protection/>
    </xf>
    <xf numFmtId="0" fontId="46" fillId="0" borderId="18" xfId="60" applyFont="1" applyFill="1" applyBorder="1" applyAlignment="1">
      <alignment horizontal="left" vertical="center"/>
      <protection/>
    </xf>
    <xf numFmtId="0" fontId="46" fillId="0" borderId="28" xfId="60" applyFont="1" applyFill="1" applyBorder="1" applyAlignment="1">
      <alignment horizontal="left" vertical="center"/>
      <protection/>
    </xf>
    <xf numFmtId="1" fontId="46" fillId="0" borderId="14" xfId="45" applyNumberFormat="1" applyFont="1" applyFill="1" applyBorder="1" applyAlignment="1">
      <alignment horizontal="center"/>
    </xf>
    <xf numFmtId="43" fontId="46" fillId="0" borderId="14" xfId="42" applyFont="1" applyFill="1" applyBorder="1" applyAlignment="1">
      <alignment horizontal="center"/>
    </xf>
    <xf numFmtId="43" fontId="46" fillId="0" borderId="14" xfId="45" applyNumberFormat="1" applyFont="1" applyFill="1" applyBorder="1" applyAlignment="1">
      <alignment/>
    </xf>
    <xf numFmtId="1" fontId="47" fillId="0" borderId="14" xfId="45" applyNumberFormat="1" applyFont="1" applyFill="1" applyBorder="1" applyAlignment="1">
      <alignment horizontal="center"/>
    </xf>
    <xf numFmtId="43" fontId="47" fillId="0" borderId="14" xfId="45" applyNumberFormat="1" applyFont="1" applyFill="1" applyBorder="1" applyAlignment="1">
      <alignment/>
    </xf>
    <xf numFmtId="43" fontId="47" fillId="0" borderId="16" xfId="45" applyNumberFormat="1" applyFont="1" applyFill="1" applyBorder="1" applyAlignment="1">
      <alignment horizontal="center" wrapText="1"/>
    </xf>
    <xf numFmtId="43" fontId="47" fillId="0" borderId="15" xfId="45" applyNumberFormat="1" applyFont="1" applyFill="1" applyBorder="1" applyAlignment="1">
      <alignment horizontal="center" wrapText="1"/>
    </xf>
    <xf numFmtId="43" fontId="47" fillId="0" borderId="17" xfId="45" applyNumberFormat="1" applyFont="1" applyFill="1" applyBorder="1" applyAlignment="1">
      <alignment horizontal="center" wrapText="1"/>
    </xf>
    <xf numFmtId="0" fontId="47" fillId="0" borderId="0" xfId="60" applyFont="1" applyFill="1" applyBorder="1">
      <alignment/>
      <protection/>
    </xf>
    <xf numFmtId="0" fontId="46" fillId="0" borderId="14" xfId="45" applyNumberFormat="1" applyFont="1" applyFill="1" applyBorder="1" applyAlignment="1">
      <alignment horizontal="center"/>
    </xf>
    <xf numFmtId="188" fontId="46" fillId="0" borderId="14" xfId="45" applyNumberFormat="1" applyFont="1" applyFill="1" applyBorder="1" applyAlignment="1">
      <alignment/>
    </xf>
    <xf numFmtId="188" fontId="47" fillId="0" borderId="14" xfId="45" applyNumberFormat="1" applyFont="1" applyFill="1" applyBorder="1" applyAlignment="1">
      <alignment/>
    </xf>
    <xf numFmtId="0" fontId="47" fillId="0" borderId="16" xfId="60" applyFont="1" applyFill="1" applyBorder="1" applyAlignment="1">
      <alignment horizontal="center" vertical="center"/>
      <protection/>
    </xf>
    <xf numFmtId="0" fontId="47" fillId="0" borderId="16" xfId="60" applyFont="1" applyFill="1" applyBorder="1" applyAlignment="1">
      <alignment vertical="center"/>
      <protection/>
    </xf>
    <xf numFmtId="1" fontId="47" fillId="0" borderId="16" xfId="45" applyNumberFormat="1" applyFont="1" applyFill="1" applyBorder="1" applyAlignment="1">
      <alignment horizontal="center" vertical="center"/>
    </xf>
    <xf numFmtId="43" fontId="47" fillId="0" borderId="16" xfId="42" applyFont="1" applyFill="1" applyBorder="1" applyAlignment="1">
      <alignment horizontal="center" vertical="center"/>
    </xf>
    <xf numFmtId="43" fontId="47" fillId="0" borderId="16" xfId="45" applyNumberFormat="1" applyFont="1" applyFill="1" applyBorder="1" applyAlignment="1">
      <alignment vertical="center"/>
    </xf>
    <xf numFmtId="43" fontId="47" fillId="0" borderId="16" xfId="45" applyNumberFormat="1" applyFont="1" applyFill="1" applyBorder="1" applyAlignment="1">
      <alignment vertical="center" wrapText="1"/>
    </xf>
    <xf numFmtId="0" fontId="47" fillId="0" borderId="16" xfId="60" applyFont="1" applyFill="1" applyBorder="1" applyAlignment="1">
      <alignment vertical="center" wrapText="1"/>
      <protection/>
    </xf>
    <xf numFmtId="1" fontId="47" fillId="0" borderId="14" xfId="45" applyNumberFormat="1" applyFont="1" applyFill="1" applyBorder="1" applyAlignment="1">
      <alignment horizontal="center" vertical="center"/>
    </xf>
    <xf numFmtId="0" fontId="47" fillId="0" borderId="28" xfId="60" applyFont="1" applyFill="1" applyBorder="1">
      <alignment/>
      <protection/>
    </xf>
    <xf numFmtId="0" fontId="46" fillId="0" borderId="16" xfId="60" applyFont="1" applyFill="1" applyBorder="1" applyAlignment="1">
      <alignment horizontal="center"/>
      <protection/>
    </xf>
    <xf numFmtId="1" fontId="47" fillId="0" borderId="16" xfId="60" applyNumberFormat="1" applyFont="1" applyFill="1" applyBorder="1" applyAlignment="1">
      <alignment horizontal="center"/>
      <protection/>
    </xf>
    <xf numFmtId="43" fontId="47" fillId="0" borderId="16" xfId="42" applyFont="1" applyFill="1" applyBorder="1" applyAlignment="1">
      <alignment horizontal="center"/>
    </xf>
    <xf numFmtId="43" fontId="47" fillId="0" borderId="16" xfId="60" applyNumberFormat="1" applyFont="1" applyFill="1" applyBorder="1">
      <alignment/>
      <protection/>
    </xf>
    <xf numFmtId="43" fontId="47" fillId="0" borderId="14" xfId="45" applyNumberFormat="1" applyFont="1" applyFill="1" applyBorder="1" applyAlignment="1">
      <alignment vertical="center"/>
    </xf>
    <xf numFmtId="49" fontId="5" fillId="0" borderId="27" xfId="45" applyNumberFormat="1" applyFont="1" applyFill="1" applyBorder="1" applyAlignment="1">
      <alignment horizontal="left" vertical="top" wrapText="1"/>
    </xf>
    <xf numFmtId="0" fontId="47" fillId="0" borderId="0" xfId="60" applyFont="1" applyFill="1" applyAlignment="1">
      <alignment/>
      <protection/>
    </xf>
    <xf numFmtId="1" fontId="47" fillId="0" borderId="0" xfId="45" applyNumberFormat="1" applyFont="1" applyFill="1" applyAlignment="1">
      <alignment horizontal="center"/>
    </xf>
    <xf numFmtId="43" fontId="47" fillId="0" borderId="0" xfId="42" applyFont="1" applyFill="1" applyAlignment="1">
      <alignment horizontal="center"/>
    </xf>
    <xf numFmtId="43" fontId="47" fillId="0" borderId="0" xfId="45" applyNumberFormat="1" applyFont="1" applyFill="1" applyAlignment="1">
      <alignment/>
    </xf>
    <xf numFmtId="0" fontId="46" fillId="35" borderId="18" xfId="60" applyFont="1" applyFill="1" applyBorder="1" applyAlignment="1">
      <alignment horizontal="center" vertical="center"/>
      <protection/>
    </xf>
    <xf numFmtId="0" fontId="46" fillId="35" borderId="28" xfId="60" applyFont="1" applyFill="1" applyBorder="1" applyAlignment="1">
      <alignment horizontal="center" vertical="center"/>
      <protection/>
    </xf>
    <xf numFmtId="0" fontId="46" fillId="35" borderId="17" xfId="60" applyFont="1" applyFill="1" applyBorder="1" applyAlignment="1">
      <alignment horizontal="center" vertical="center"/>
      <protection/>
    </xf>
    <xf numFmtId="1" fontId="46" fillId="35" borderId="17" xfId="45" applyNumberFormat="1" applyFont="1" applyFill="1" applyBorder="1" applyAlignment="1">
      <alignment horizontal="center" vertical="center"/>
    </xf>
    <xf numFmtId="43" fontId="46" fillId="35" borderId="17" xfId="42" applyFont="1" applyFill="1" applyBorder="1" applyAlignment="1">
      <alignment horizontal="center" vertical="center"/>
    </xf>
    <xf numFmtId="43" fontId="46" fillId="35" borderId="17" xfId="45" applyNumberFormat="1" applyFont="1" applyFill="1" applyBorder="1" applyAlignment="1">
      <alignment horizontal="center" vertical="center"/>
    </xf>
    <xf numFmtId="0" fontId="47" fillId="35" borderId="18" xfId="60" applyFont="1" applyFill="1" applyBorder="1" applyAlignment="1">
      <alignment vertical="center"/>
      <protection/>
    </xf>
    <xf numFmtId="0" fontId="47" fillId="35" borderId="14" xfId="60" applyFont="1" applyFill="1" applyBorder="1">
      <alignment/>
      <protection/>
    </xf>
    <xf numFmtId="0" fontId="47" fillId="35" borderId="17" xfId="60" applyFont="1" applyFill="1" applyBorder="1" applyAlignment="1">
      <alignment horizontal="center" vertical="center"/>
      <protection/>
    </xf>
    <xf numFmtId="1" fontId="47" fillId="35" borderId="17" xfId="45" applyNumberFormat="1" applyFont="1" applyFill="1" applyBorder="1" applyAlignment="1">
      <alignment horizontal="center" vertical="center"/>
    </xf>
    <xf numFmtId="43" fontId="47" fillId="35" borderId="17" xfId="45" applyNumberFormat="1" applyFont="1" applyFill="1" applyBorder="1" applyAlignment="1">
      <alignment horizontal="center" vertical="center"/>
    </xf>
    <xf numFmtId="0" fontId="47" fillId="35" borderId="20" xfId="60" applyFont="1" applyFill="1" applyBorder="1" applyAlignment="1">
      <alignment vertical="center"/>
      <protection/>
    </xf>
    <xf numFmtId="0" fontId="47" fillId="35" borderId="16" xfId="60" applyFont="1" applyFill="1" applyBorder="1">
      <alignment/>
      <protection/>
    </xf>
    <xf numFmtId="0" fontId="47" fillId="35" borderId="15" xfId="60" applyFont="1" applyFill="1" applyBorder="1" applyAlignment="1">
      <alignment horizontal="center" vertical="center"/>
      <protection/>
    </xf>
    <xf numFmtId="1" fontId="47" fillId="35" borderId="15" xfId="45" applyNumberFormat="1" applyFont="1" applyFill="1" applyBorder="1" applyAlignment="1">
      <alignment horizontal="center" vertical="center"/>
    </xf>
    <xf numFmtId="43" fontId="47" fillId="35" borderId="15" xfId="42" applyFont="1" applyFill="1" applyBorder="1" applyAlignment="1">
      <alignment horizontal="center" vertical="center"/>
    </xf>
    <xf numFmtId="43" fontId="47" fillId="35" borderId="15" xfId="45" applyNumberFormat="1" applyFont="1" applyFill="1" applyBorder="1" applyAlignment="1">
      <alignment horizontal="center" vertical="center"/>
    </xf>
    <xf numFmtId="0" fontId="46" fillId="35" borderId="14" xfId="60" applyFont="1" applyFill="1" applyBorder="1" applyAlignment="1">
      <alignment vertical="center"/>
      <protection/>
    </xf>
    <xf numFmtId="0" fontId="46" fillId="35" borderId="14" xfId="60" applyFont="1" applyFill="1" applyBorder="1">
      <alignment/>
      <protection/>
    </xf>
    <xf numFmtId="0" fontId="46" fillId="35" borderId="14" xfId="60" applyFont="1" applyFill="1" applyBorder="1" applyAlignment="1">
      <alignment horizontal="center" vertical="center"/>
      <protection/>
    </xf>
    <xf numFmtId="1" fontId="46" fillId="35" borderId="14" xfId="45" applyNumberFormat="1" applyFont="1" applyFill="1" applyBorder="1" applyAlignment="1">
      <alignment horizontal="center" vertical="center"/>
    </xf>
    <xf numFmtId="43" fontId="46" fillId="35" borderId="14" xfId="42" applyFont="1" applyFill="1" applyBorder="1" applyAlignment="1">
      <alignment horizontal="center" vertical="center"/>
    </xf>
    <xf numFmtId="43" fontId="46" fillId="35" borderId="14" xfId="45" applyNumberFormat="1" applyFont="1" applyFill="1" applyBorder="1" applyAlignment="1">
      <alignment horizontal="center" vertical="center"/>
    </xf>
    <xf numFmtId="0" fontId="46" fillId="35" borderId="14" xfId="60" applyFont="1" applyFill="1" applyBorder="1" applyAlignment="1">
      <alignment/>
      <protection/>
    </xf>
    <xf numFmtId="1" fontId="46" fillId="35" borderId="14" xfId="60" applyNumberFormat="1" applyFont="1" applyFill="1" applyBorder="1" applyAlignment="1">
      <alignment horizontal="center"/>
      <protection/>
    </xf>
    <xf numFmtId="43" fontId="46" fillId="35" borderId="14" xfId="42" applyFont="1" applyFill="1" applyBorder="1" applyAlignment="1">
      <alignment/>
    </xf>
    <xf numFmtId="43" fontId="46" fillId="35" borderId="14" xfId="60" applyNumberFormat="1" applyFont="1" applyFill="1" applyBorder="1">
      <alignment/>
      <protection/>
    </xf>
    <xf numFmtId="0" fontId="46" fillId="35" borderId="18" xfId="60" applyFont="1" applyFill="1" applyBorder="1" applyAlignment="1">
      <alignment/>
      <protection/>
    </xf>
    <xf numFmtId="0" fontId="46" fillId="35" borderId="19" xfId="60" applyFont="1" applyFill="1" applyBorder="1">
      <alignment/>
      <protection/>
    </xf>
    <xf numFmtId="43" fontId="46" fillId="35" borderId="14" xfId="42" applyFont="1" applyFill="1" applyBorder="1" applyAlignment="1">
      <alignment horizontal="center"/>
    </xf>
    <xf numFmtId="0" fontId="2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 wrapText="1"/>
    </xf>
    <xf numFmtId="43" fontId="48" fillId="0" borderId="15" xfId="45" applyNumberFormat="1" applyFont="1" applyFill="1" applyBorder="1" applyAlignment="1">
      <alignment horizontal="center" vertical="center"/>
    </xf>
    <xf numFmtId="43" fontId="7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43" fontId="1" fillId="0" borderId="0" xfId="42" applyFont="1" applyFill="1" applyAlignment="1">
      <alignment horizontal="center"/>
    </xf>
    <xf numFmtId="43" fontId="2" fillId="0" borderId="0" xfId="42" applyFont="1" applyFill="1" applyAlignment="1">
      <alignment/>
    </xf>
    <xf numFmtId="0" fontId="2" fillId="0" borderId="0" xfId="0" applyFont="1" applyFill="1" applyAlignment="1">
      <alignment horizontal="right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20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43" fontId="1" fillId="0" borderId="16" xfId="42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43" fontId="1" fillId="0" borderId="16" xfId="42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43" fontId="1" fillId="0" borderId="17" xfId="42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43" fontId="1" fillId="0" borderId="17" xfId="42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/>
    </xf>
    <xf numFmtId="0" fontId="1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43" fontId="2" fillId="0" borderId="14" xfId="42" applyFont="1" applyFill="1" applyBorder="1" applyAlignment="1">
      <alignment/>
    </xf>
    <xf numFmtId="43" fontId="2" fillId="0" borderId="14" xfId="42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43" fontId="1" fillId="0" borderId="31" xfId="42" applyFont="1" applyFill="1" applyBorder="1" applyAlignment="1">
      <alignment/>
    </xf>
    <xf numFmtId="0" fontId="1" fillId="0" borderId="32" xfId="0" applyFont="1" applyFill="1" applyBorder="1" applyAlignment="1">
      <alignment/>
    </xf>
    <xf numFmtId="43" fontId="2" fillId="0" borderId="0" xfId="42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left" vertical="center" wrapText="1"/>
    </xf>
    <xf numFmtId="43" fontId="1" fillId="0" borderId="23" xfId="42" applyFont="1" applyFill="1" applyBorder="1" applyAlignment="1">
      <alignment horizontal="center" vertical="center"/>
    </xf>
    <xf numFmtId="43" fontId="2" fillId="0" borderId="13" xfId="42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2" fillId="0" borderId="14" xfId="0" applyFont="1" applyFill="1" applyBorder="1" applyAlignment="1">
      <alignment wrapText="1"/>
    </xf>
    <xf numFmtId="0" fontId="2" fillId="0" borderId="32" xfId="0" applyFont="1" applyFill="1" applyBorder="1" applyAlignment="1">
      <alignment wrapText="1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wrapText="1"/>
    </xf>
    <xf numFmtId="0" fontId="1" fillId="35" borderId="14" xfId="0" applyFont="1" applyFill="1" applyBorder="1" applyAlignment="1">
      <alignment horizontal="center"/>
    </xf>
    <xf numFmtId="0" fontId="7" fillId="35" borderId="14" xfId="0" applyFont="1" applyFill="1" applyBorder="1" applyAlignment="1">
      <alignment horizontal="center"/>
    </xf>
    <xf numFmtId="0" fontId="46" fillId="35" borderId="14" xfId="60" applyFont="1" applyFill="1" applyBorder="1" applyAlignment="1">
      <alignment horizontal="center"/>
      <protection/>
    </xf>
    <xf numFmtId="0" fontId="46" fillId="0" borderId="15" xfId="60" applyFont="1" applyFill="1" applyBorder="1">
      <alignment/>
      <protection/>
    </xf>
    <xf numFmtId="43" fontId="46" fillId="0" borderId="20" xfId="45" applyNumberFormat="1" applyFont="1" applyFill="1" applyBorder="1" applyAlignment="1">
      <alignment horizontal="center" vertical="center"/>
    </xf>
    <xf numFmtId="43" fontId="46" fillId="0" borderId="26" xfId="45" applyNumberFormat="1" applyFont="1" applyFill="1" applyBorder="1" applyAlignment="1">
      <alignment horizontal="center" vertical="center"/>
    </xf>
    <xf numFmtId="43" fontId="46" fillId="0" borderId="25" xfId="45" applyNumberFormat="1" applyFont="1" applyFill="1" applyBorder="1" applyAlignment="1">
      <alignment horizontal="center" vertical="center"/>
    </xf>
    <xf numFmtId="43" fontId="46" fillId="0" borderId="27" xfId="45" applyNumberFormat="1" applyFont="1" applyFill="1" applyBorder="1" applyAlignment="1">
      <alignment horizontal="center" vertical="center"/>
    </xf>
    <xf numFmtId="43" fontId="46" fillId="0" borderId="16" xfId="45" applyNumberFormat="1" applyFont="1" applyFill="1" applyBorder="1" applyAlignment="1">
      <alignment horizontal="center" vertical="center"/>
    </xf>
    <xf numFmtId="43" fontId="46" fillId="0" borderId="17" xfId="45" applyNumberFormat="1" applyFont="1" applyFill="1" applyBorder="1" applyAlignment="1">
      <alignment horizontal="center" vertical="center"/>
    </xf>
    <xf numFmtId="0" fontId="8" fillId="34" borderId="33" xfId="0" applyFont="1" applyFill="1" applyBorder="1" applyAlignment="1">
      <alignment vertical="center"/>
    </xf>
    <xf numFmtId="0" fontId="8" fillId="34" borderId="34" xfId="0" applyFont="1" applyFill="1" applyBorder="1" applyAlignment="1">
      <alignment vertical="center"/>
    </xf>
    <xf numFmtId="43" fontId="8" fillId="34" borderId="33" xfId="42" applyFont="1" applyFill="1" applyBorder="1" applyAlignment="1">
      <alignment vertical="center"/>
    </xf>
    <xf numFmtId="0" fontId="8" fillId="34" borderId="35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0" xfId="0" applyFont="1" applyBorder="1" applyAlignment="1">
      <alignment/>
    </xf>
    <xf numFmtId="43" fontId="9" fillId="0" borderId="10" xfId="42" applyFont="1" applyBorder="1" applyAlignment="1">
      <alignment/>
    </xf>
    <xf numFmtId="43" fontId="9" fillId="0" borderId="10" xfId="42" applyFont="1" applyFill="1" applyBorder="1" applyAlignment="1">
      <alignment/>
    </xf>
    <xf numFmtId="0" fontId="9" fillId="0" borderId="12" xfId="0" applyFont="1" applyBorder="1" applyAlignment="1">
      <alignment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/>
    </xf>
    <xf numFmtId="43" fontId="9" fillId="0" borderId="10" xfId="42" applyFont="1" applyBorder="1" applyAlignment="1">
      <alignment vertical="center"/>
    </xf>
    <xf numFmtId="43" fontId="9" fillId="0" borderId="10" xfId="42" applyFont="1" applyFill="1" applyBorder="1" applyAlignment="1">
      <alignment vertical="center"/>
    </xf>
    <xf numFmtId="0" fontId="9" fillId="0" borderId="12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horizontal="center"/>
    </xf>
    <xf numFmtId="0" fontId="28" fillId="0" borderId="11" xfId="0" applyFont="1" applyBorder="1" applyAlignment="1">
      <alignment/>
    </xf>
    <xf numFmtId="0" fontId="28" fillId="0" borderId="10" xfId="0" applyFont="1" applyBorder="1" applyAlignment="1">
      <alignment/>
    </xf>
    <xf numFmtId="43" fontId="28" fillId="0" borderId="10" xfId="42" applyFont="1" applyBorder="1" applyAlignment="1">
      <alignment/>
    </xf>
    <xf numFmtId="43" fontId="28" fillId="0" borderId="10" xfId="42" applyFont="1" applyFill="1" applyBorder="1" applyAlignment="1">
      <alignment/>
    </xf>
    <xf numFmtId="0" fontId="28" fillId="0" borderId="12" xfId="0" applyFont="1" applyBorder="1" applyAlignment="1">
      <alignment wrapText="1"/>
    </xf>
    <xf numFmtId="0" fontId="8" fillId="34" borderId="10" xfId="0" applyFont="1" applyFill="1" applyBorder="1" applyAlignment="1">
      <alignment horizontal="left" vertical="center"/>
    </xf>
    <xf numFmtId="0" fontId="50" fillId="34" borderId="11" xfId="0" applyFont="1" applyFill="1" applyBorder="1" applyAlignment="1">
      <alignment vertical="center"/>
    </xf>
    <xf numFmtId="0" fontId="8" fillId="34" borderId="12" xfId="0" applyFont="1" applyFill="1" applyBorder="1" applyAlignment="1">
      <alignment vertical="center" wrapText="1"/>
    </xf>
    <xf numFmtId="0" fontId="8" fillId="2" borderId="10" xfId="0" applyFont="1" applyFill="1" applyBorder="1" applyAlignment="1">
      <alignment/>
    </xf>
    <xf numFmtId="0" fontId="8" fillId="2" borderId="11" xfId="0" applyFont="1" applyFill="1" applyBorder="1" applyAlignment="1">
      <alignment/>
    </xf>
    <xf numFmtId="43" fontId="8" fillId="2" borderId="10" xfId="42" applyFont="1" applyFill="1" applyBorder="1" applyAlignment="1">
      <alignment/>
    </xf>
    <xf numFmtId="43" fontId="8" fillId="2" borderId="12" xfId="42" applyFont="1" applyFill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187" fontId="9" fillId="0" borderId="12" xfId="42" applyNumberFormat="1" applyFont="1" applyBorder="1" applyAlignment="1">
      <alignment/>
    </xf>
    <xf numFmtId="43" fontId="9" fillId="0" borderId="12" xfId="42" applyFont="1" applyBorder="1" applyAlignment="1">
      <alignment horizontal="center"/>
    </xf>
    <xf numFmtId="0" fontId="9" fillId="0" borderId="12" xfId="0" applyFont="1" applyBorder="1" applyAlignment="1">
      <alignment horizontal="center" wrapText="1"/>
    </xf>
    <xf numFmtId="0" fontId="9" fillId="0" borderId="11" xfId="0" applyFont="1" applyFill="1" applyBorder="1" applyAlignment="1">
      <alignment wrapText="1"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 horizontal="left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/>
    </xf>
    <xf numFmtId="43" fontId="9" fillId="0" borderId="22" xfId="42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43" fontId="9" fillId="0" borderId="23" xfId="42" applyFont="1" applyFill="1" applyBorder="1" applyAlignment="1">
      <alignment horizontal="center"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3 2" xfId="47"/>
    <cellStyle name="Comma 4" xfId="48"/>
    <cellStyle name="Currency" xfId="49"/>
    <cellStyle name="Currency [0]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2" xfId="60"/>
    <cellStyle name="Normal 3" xfId="61"/>
    <cellStyle name="Normal 3 2" xfId="62"/>
    <cellStyle name="Normal 4" xfId="63"/>
    <cellStyle name="Note" xfId="64"/>
    <cellStyle name="Output" xfId="65"/>
    <cellStyle name="Percent" xfId="66"/>
    <cellStyle name="Percent 2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N47"/>
  <sheetViews>
    <sheetView tabSelected="1" zoomScale="80" zoomScaleNormal="8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L10" sqref="L10"/>
    </sheetView>
  </sheetViews>
  <sheetFormatPr defaultColWidth="9.00390625" defaultRowHeight="14.25"/>
  <cols>
    <col min="1" max="1" width="7.25390625" style="192" customWidth="1"/>
    <col min="2" max="2" width="58.00390625" style="21" customWidth="1"/>
    <col min="3" max="3" width="8.50390625" style="21" bestFit="1" customWidth="1"/>
    <col min="4" max="4" width="6.75390625" style="193" bestFit="1" customWidth="1"/>
    <col min="5" max="5" width="16.00390625" style="194" customWidth="1"/>
    <col min="6" max="7" width="18.875" style="195" customWidth="1"/>
    <col min="8" max="9" width="15.75390625" style="195" customWidth="1"/>
    <col min="10" max="10" width="15.50390625" style="195" customWidth="1"/>
    <col min="11" max="11" width="18.375" style="195" customWidth="1"/>
    <col min="12" max="12" width="23.375" style="195" customWidth="1"/>
    <col min="13" max="16384" width="9.00390625" style="21" customWidth="1"/>
  </cols>
  <sheetData>
    <row r="1" spans="1:12" s="108" customFormat="1" ht="24.75">
      <c r="A1" s="106" t="s">
        <v>141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286" t="s">
        <v>142</v>
      </c>
    </row>
    <row r="2" spans="1:12" ht="24.75">
      <c r="A2" s="109" t="s">
        <v>44</v>
      </c>
      <c r="B2" s="110"/>
      <c r="C2" s="110"/>
      <c r="D2" s="111"/>
      <c r="E2" s="112"/>
      <c r="F2" s="113"/>
      <c r="G2" s="113"/>
      <c r="H2" s="113"/>
      <c r="I2" s="113"/>
      <c r="J2" s="113"/>
      <c r="K2" s="114"/>
      <c r="L2" s="115"/>
    </row>
    <row r="3" spans="1:12" s="108" customFormat="1" ht="24.75">
      <c r="A3" s="116" t="s">
        <v>45</v>
      </c>
      <c r="B3" s="117" t="s">
        <v>46</v>
      </c>
      <c r="C3" s="117" t="s">
        <v>47</v>
      </c>
      <c r="D3" s="118" t="s">
        <v>48</v>
      </c>
      <c r="E3" s="119"/>
      <c r="F3" s="104" t="s">
        <v>134</v>
      </c>
      <c r="G3" s="120"/>
      <c r="H3" s="120"/>
      <c r="I3" s="120"/>
      <c r="J3" s="120"/>
      <c r="K3" s="120"/>
      <c r="L3" s="105"/>
    </row>
    <row r="4" spans="1:12" s="108" customFormat="1" ht="24.75">
      <c r="A4" s="121"/>
      <c r="B4" s="122"/>
      <c r="C4" s="122"/>
      <c r="D4" s="123"/>
      <c r="E4" s="287"/>
      <c r="F4" s="288" t="s">
        <v>135</v>
      </c>
      <c r="G4" s="290"/>
      <c r="H4" s="104" t="s">
        <v>152</v>
      </c>
      <c r="I4" s="120"/>
      <c r="J4" s="120"/>
      <c r="K4" s="105"/>
      <c r="L4" s="292" t="s">
        <v>50</v>
      </c>
    </row>
    <row r="5" spans="1:12" s="108" customFormat="1" ht="24.75">
      <c r="A5" s="121"/>
      <c r="B5" s="122"/>
      <c r="C5" s="122"/>
      <c r="D5" s="123"/>
      <c r="E5" s="124"/>
      <c r="F5" s="289"/>
      <c r="G5" s="291"/>
      <c r="H5" s="120" t="s">
        <v>131</v>
      </c>
      <c r="I5" s="105"/>
      <c r="J5" s="103" t="s">
        <v>136</v>
      </c>
      <c r="K5" s="102" t="s">
        <v>137</v>
      </c>
      <c r="L5" s="293"/>
    </row>
    <row r="6" spans="1:12" s="108" customFormat="1" ht="24.75">
      <c r="A6" s="121"/>
      <c r="B6" s="122"/>
      <c r="C6" s="122"/>
      <c r="D6" s="123"/>
      <c r="E6" s="124" t="s">
        <v>11</v>
      </c>
      <c r="F6" s="125" t="s">
        <v>54</v>
      </c>
      <c r="G6" s="125" t="s">
        <v>49</v>
      </c>
      <c r="H6" s="125" t="s">
        <v>132</v>
      </c>
      <c r="I6" s="125" t="s">
        <v>133</v>
      </c>
      <c r="J6" s="126" t="s">
        <v>138</v>
      </c>
      <c r="K6" s="127" t="s">
        <v>140</v>
      </c>
      <c r="L6" s="127"/>
    </row>
    <row r="7" spans="1:12" s="108" customFormat="1" ht="24.75">
      <c r="A7" s="128"/>
      <c r="B7" s="129"/>
      <c r="C7" s="129"/>
      <c r="D7" s="130"/>
      <c r="E7" s="131"/>
      <c r="F7" s="132" t="s">
        <v>130</v>
      </c>
      <c r="G7" s="132" t="s">
        <v>140</v>
      </c>
      <c r="H7" s="132" t="s">
        <v>140</v>
      </c>
      <c r="I7" s="132" t="s">
        <v>140</v>
      </c>
      <c r="J7" s="133" t="s">
        <v>139</v>
      </c>
      <c r="K7" s="134"/>
      <c r="L7" s="134"/>
    </row>
    <row r="8" spans="1:12" s="108" customFormat="1" ht="24.75">
      <c r="A8" s="196" t="s">
        <v>12</v>
      </c>
      <c r="B8" s="197"/>
      <c r="C8" s="198"/>
      <c r="D8" s="199"/>
      <c r="E8" s="200">
        <v>16399281</v>
      </c>
      <c r="F8" s="201"/>
      <c r="G8" s="201"/>
      <c r="H8" s="201"/>
      <c r="I8" s="201"/>
      <c r="J8" s="201"/>
      <c r="K8" s="201"/>
      <c r="L8" s="201"/>
    </row>
    <row r="9" spans="1:12" ht="24.75">
      <c r="A9" s="202"/>
      <c r="B9" s="203" t="s">
        <v>55</v>
      </c>
      <c r="C9" s="204"/>
      <c r="D9" s="205"/>
      <c r="E9" s="206">
        <v>4208180</v>
      </c>
      <c r="F9" s="206"/>
      <c r="G9" s="206"/>
      <c r="H9" s="206"/>
      <c r="I9" s="206"/>
      <c r="J9" s="206"/>
      <c r="K9" s="206"/>
      <c r="L9" s="206"/>
    </row>
    <row r="10" spans="1:12" ht="24.75">
      <c r="A10" s="207"/>
      <c r="B10" s="208" t="s">
        <v>56</v>
      </c>
      <c r="C10" s="209"/>
      <c r="D10" s="210"/>
      <c r="E10" s="211">
        <v>12191101</v>
      </c>
      <c r="F10" s="212"/>
      <c r="G10" s="212"/>
      <c r="H10" s="212"/>
      <c r="I10" s="212"/>
      <c r="J10" s="212"/>
      <c r="K10" s="212"/>
      <c r="L10" s="212"/>
    </row>
    <row r="11" spans="1:12" ht="24.75">
      <c r="A11" s="146" t="s">
        <v>13</v>
      </c>
      <c r="B11" s="147"/>
      <c r="C11" s="148"/>
      <c r="D11" s="149"/>
      <c r="E11" s="150">
        <v>14401036</v>
      </c>
      <c r="F11" s="103"/>
      <c r="G11" s="103"/>
      <c r="H11" s="103"/>
      <c r="I11" s="103"/>
      <c r="J11" s="103"/>
      <c r="K11" s="103"/>
      <c r="L11" s="103"/>
    </row>
    <row r="12" spans="1:12" ht="24.75">
      <c r="A12" s="137"/>
      <c r="B12" s="22" t="s">
        <v>55</v>
      </c>
      <c r="C12" s="138"/>
      <c r="D12" s="139"/>
      <c r="E12" s="151">
        <v>4208180</v>
      </c>
      <c r="F12" s="140"/>
      <c r="G12" s="140"/>
      <c r="H12" s="140"/>
      <c r="I12" s="140"/>
      <c r="J12" s="140"/>
      <c r="K12" s="140"/>
      <c r="L12" s="140"/>
    </row>
    <row r="13" spans="1:12" ht="24.75">
      <c r="A13" s="141"/>
      <c r="B13" s="142" t="s">
        <v>56</v>
      </c>
      <c r="C13" s="143"/>
      <c r="D13" s="144"/>
      <c r="E13" s="145">
        <v>10192856</v>
      </c>
      <c r="F13" s="24"/>
      <c r="G13" s="24"/>
      <c r="H13" s="24"/>
      <c r="I13" s="24"/>
      <c r="J13" s="24"/>
      <c r="K13" s="24"/>
      <c r="L13" s="24"/>
    </row>
    <row r="14" spans="1:12" ht="24.75">
      <c r="A14" s="213" t="s">
        <v>57</v>
      </c>
      <c r="B14" s="214"/>
      <c r="C14" s="215"/>
      <c r="D14" s="216"/>
      <c r="E14" s="217">
        <v>12512856</v>
      </c>
      <c r="F14" s="218"/>
      <c r="G14" s="218"/>
      <c r="H14" s="218"/>
      <c r="I14" s="218"/>
      <c r="J14" s="218"/>
      <c r="K14" s="218"/>
      <c r="L14" s="218"/>
    </row>
    <row r="15" spans="1:12" ht="24.75">
      <c r="A15" s="146" t="s">
        <v>58</v>
      </c>
      <c r="B15" s="16"/>
      <c r="C15" s="135"/>
      <c r="D15" s="136"/>
      <c r="E15" s="131">
        <v>12512856</v>
      </c>
      <c r="F15" s="134"/>
      <c r="G15" s="134"/>
      <c r="H15" s="134"/>
      <c r="I15" s="134"/>
      <c r="J15" s="134"/>
      <c r="K15" s="134"/>
      <c r="L15" s="134"/>
    </row>
    <row r="16" spans="1:12" ht="24.75">
      <c r="A16" s="17">
        <v>1</v>
      </c>
      <c r="B16" s="152" t="s">
        <v>55</v>
      </c>
      <c r="C16" s="22"/>
      <c r="D16" s="18"/>
      <c r="E16" s="19">
        <v>2320000</v>
      </c>
      <c r="F16" s="20"/>
      <c r="G16" s="20"/>
      <c r="H16" s="20"/>
      <c r="I16" s="20"/>
      <c r="J16" s="20"/>
      <c r="K16" s="20"/>
      <c r="L16" s="20"/>
    </row>
    <row r="17" spans="1:12" ht="24.75">
      <c r="A17" s="153">
        <v>1.1</v>
      </c>
      <c r="B17" s="154" t="s">
        <v>59</v>
      </c>
      <c r="C17" s="153" t="s">
        <v>60</v>
      </c>
      <c r="D17" s="155">
        <v>50</v>
      </c>
      <c r="E17" s="156">
        <v>2320000</v>
      </c>
      <c r="F17" s="157"/>
      <c r="G17" s="157"/>
      <c r="H17" s="157"/>
      <c r="I17" s="157"/>
      <c r="J17" s="157"/>
      <c r="K17" s="157"/>
      <c r="L17" s="158"/>
    </row>
    <row r="18" spans="1:12" ht="24.75">
      <c r="A18" s="17">
        <v>2</v>
      </c>
      <c r="B18" s="152" t="s">
        <v>56</v>
      </c>
      <c r="C18" s="17"/>
      <c r="D18" s="18">
        <v>55</v>
      </c>
      <c r="E18" s="19">
        <v>10192856</v>
      </c>
      <c r="F18" s="20"/>
      <c r="G18" s="20"/>
      <c r="H18" s="20"/>
      <c r="I18" s="20"/>
      <c r="J18" s="20"/>
      <c r="K18" s="20"/>
      <c r="L18" s="20"/>
    </row>
    <row r="19" spans="1:12" s="160" customFormat="1" ht="49.5">
      <c r="A19" s="153">
        <v>2.1</v>
      </c>
      <c r="B19" s="159" t="s">
        <v>61</v>
      </c>
      <c r="C19" s="153" t="s">
        <v>62</v>
      </c>
      <c r="D19" s="155">
        <v>10</v>
      </c>
      <c r="E19" s="156">
        <v>1620400</v>
      </c>
      <c r="F19" s="157"/>
      <c r="G19" s="157"/>
      <c r="H19" s="157"/>
      <c r="I19" s="157"/>
      <c r="J19" s="157"/>
      <c r="K19" s="157"/>
      <c r="L19" s="158"/>
    </row>
    <row r="20" spans="1:12" ht="49.5">
      <c r="A20" s="17">
        <v>2.2</v>
      </c>
      <c r="B20" s="161" t="s">
        <v>63</v>
      </c>
      <c r="C20" s="17" t="s">
        <v>62</v>
      </c>
      <c r="D20" s="18">
        <v>5</v>
      </c>
      <c r="E20" s="19">
        <v>1783317</v>
      </c>
      <c r="F20" s="20"/>
      <c r="G20" s="20"/>
      <c r="H20" s="20"/>
      <c r="I20" s="20"/>
      <c r="J20" s="20"/>
      <c r="K20" s="20"/>
      <c r="L20" s="158"/>
    </row>
    <row r="21" spans="1:12" ht="49.5">
      <c r="A21" s="17">
        <v>2.3</v>
      </c>
      <c r="B21" s="161" t="s">
        <v>64</v>
      </c>
      <c r="C21" s="17" t="s">
        <v>62</v>
      </c>
      <c r="D21" s="18">
        <v>5</v>
      </c>
      <c r="E21" s="19">
        <v>256268</v>
      </c>
      <c r="F21" s="20"/>
      <c r="G21" s="20"/>
      <c r="H21" s="20"/>
      <c r="I21" s="20"/>
      <c r="J21" s="20"/>
      <c r="K21" s="20"/>
      <c r="L21" s="158"/>
    </row>
    <row r="22" spans="1:12" ht="49.5">
      <c r="A22" s="17">
        <v>2.4</v>
      </c>
      <c r="B22" s="161" t="s">
        <v>65</v>
      </c>
      <c r="C22" s="17" t="s">
        <v>62</v>
      </c>
      <c r="D22" s="18">
        <v>6</v>
      </c>
      <c r="E22" s="19">
        <v>2091681</v>
      </c>
      <c r="F22" s="20"/>
      <c r="G22" s="20"/>
      <c r="H22" s="20"/>
      <c r="I22" s="20"/>
      <c r="J22" s="20"/>
      <c r="K22" s="20"/>
      <c r="L22" s="158"/>
    </row>
    <row r="23" spans="1:12" ht="49.5">
      <c r="A23" s="17">
        <v>2.5</v>
      </c>
      <c r="B23" s="161" t="s">
        <v>66</v>
      </c>
      <c r="C23" s="17" t="s">
        <v>62</v>
      </c>
      <c r="D23" s="18">
        <v>4</v>
      </c>
      <c r="E23" s="19">
        <v>575900</v>
      </c>
      <c r="F23" s="20"/>
      <c r="G23" s="20"/>
      <c r="H23" s="20"/>
      <c r="I23" s="20"/>
      <c r="J23" s="20"/>
      <c r="K23" s="20"/>
      <c r="L23" s="158"/>
    </row>
    <row r="24" spans="1:12" ht="49.5">
      <c r="A24" s="17">
        <v>2.6</v>
      </c>
      <c r="B24" s="161" t="s">
        <v>67</v>
      </c>
      <c r="C24" s="17" t="s">
        <v>62</v>
      </c>
      <c r="D24" s="18">
        <v>3</v>
      </c>
      <c r="E24" s="19">
        <v>1075787</v>
      </c>
      <c r="F24" s="20"/>
      <c r="G24" s="20"/>
      <c r="H24" s="20"/>
      <c r="I24" s="20"/>
      <c r="J24" s="20"/>
      <c r="K24" s="20"/>
      <c r="L24" s="162"/>
    </row>
    <row r="25" spans="1:12" ht="49.5">
      <c r="A25" s="17">
        <v>2.7</v>
      </c>
      <c r="B25" s="161" t="s">
        <v>68</v>
      </c>
      <c r="C25" s="17" t="s">
        <v>62</v>
      </c>
      <c r="D25" s="18">
        <v>15</v>
      </c>
      <c r="E25" s="19">
        <v>1564503</v>
      </c>
      <c r="F25" s="20"/>
      <c r="G25" s="20"/>
      <c r="H25" s="20"/>
      <c r="I25" s="20"/>
      <c r="J25" s="20"/>
      <c r="K25" s="20"/>
      <c r="L25" s="162"/>
    </row>
    <row r="26" spans="1:12" ht="49.5">
      <c r="A26" s="17">
        <v>2.8</v>
      </c>
      <c r="B26" s="161" t="s">
        <v>69</v>
      </c>
      <c r="C26" s="17" t="s">
        <v>62</v>
      </c>
      <c r="D26" s="18">
        <v>7</v>
      </c>
      <c r="E26" s="19">
        <v>1225000</v>
      </c>
      <c r="F26" s="20"/>
      <c r="G26" s="20"/>
      <c r="H26" s="20"/>
      <c r="I26" s="20"/>
      <c r="J26" s="20"/>
      <c r="K26" s="20"/>
      <c r="L26" s="162"/>
    </row>
    <row r="27" spans="1:12" ht="24.75">
      <c r="A27" s="219" t="s">
        <v>70</v>
      </c>
      <c r="B27" s="214"/>
      <c r="C27" s="214"/>
      <c r="D27" s="220"/>
      <c r="E27" s="221">
        <v>187400</v>
      </c>
      <c r="F27" s="222"/>
      <c r="G27" s="222"/>
      <c r="H27" s="222"/>
      <c r="I27" s="222"/>
      <c r="J27" s="222"/>
      <c r="K27" s="222"/>
      <c r="L27" s="222"/>
    </row>
    <row r="28" spans="1:12" s="108" customFormat="1" ht="24.75">
      <c r="A28" s="163" t="s">
        <v>71</v>
      </c>
      <c r="B28" s="164"/>
      <c r="C28" s="135"/>
      <c r="D28" s="136"/>
      <c r="E28" s="131">
        <v>187400</v>
      </c>
      <c r="F28" s="134"/>
      <c r="G28" s="134"/>
      <c r="H28" s="134"/>
      <c r="I28" s="134"/>
      <c r="J28" s="134"/>
      <c r="K28" s="134"/>
      <c r="L28" s="134"/>
    </row>
    <row r="29" spans="1:12" s="108" customFormat="1" ht="24.75">
      <c r="A29" s="15">
        <v>1</v>
      </c>
      <c r="B29" s="16" t="s">
        <v>55</v>
      </c>
      <c r="C29" s="16"/>
      <c r="D29" s="165"/>
      <c r="E29" s="166">
        <v>187400</v>
      </c>
      <c r="F29" s="167"/>
      <c r="G29" s="167"/>
      <c r="H29" s="167"/>
      <c r="I29" s="167"/>
      <c r="J29" s="167"/>
      <c r="K29" s="167"/>
      <c r="L29" s="167"/>
    </row>
    <row r="30" spans="1:12" ht="24.75">
      <c r="A30" s="17">
        <v>1.1</v>
      </c>
      <c r="B30" s="22" t="s">
        <v>72</v>
      </c>
      <c r="C30" s="17" t="s">
        <v>73</v>
      </c>
      <c r="D30" s="168">
        <v>4</v>
      </c>
      <c r="E30" s="19">
        <v>128000</v>
      </c>
      <c r="F30" s="169"/>
      <c r="G30" s="169"/>
      <c r="H30" s="169"/>
      <c r="I30" s="169"/>
      <c r="J30" s="169"/>
      <c r="K30" s="169"/>
      <c r="L30" s="170"/>
    </row>
    <row r="31" spans="1:12" ht="24.75">
      <c r="A31" s="17">
        <v>1.2</v>
      </c>
      <c r="B31" s="22" t="s">
        <v>74</v>
      </c>
      <c r="C31" s="17" t="s">
        <v>75</v>
      </c>
      <c r="D31" s="168">
        <v>4</v>
      </c>
      <c r="E31" s="19">
        <v>15200</v>
      </c>
      <c r="F31" s="169"/>
      <c r="G31" s="169"/>
      <c r="H31" s="169"/>
      <c r="I31" s="169"/>
      <c r="J31" s="169"/>
      <c r="K31" s="169"/>
      <c r="L31" s="171"/>
    </row>
    <row r="32" spans="1:12" ht="24.75">
      <c r="A32" s="17">
        <v>1.3</v>
      </c>
      <c r="B32" s="22" t="s">
        <v>76</v>
      </c>
      <c r="C32" s="17" t="s">
        <v>73</v>
      </c>
      <c r="D32" s="168">
        <v>1</v>
      </c>
      <c r="E32" s="19">
        <v>23000</v>
      </c>
      <c r="F32" s="169"/>
      <c r="G32" s="169"/>
      <c r="H32" s="169"/>
      <c r="I32" s="169"/>
      <c r="J32" s="169"/>
      <c r="K32" s="169"/>
      <c r="L32" s="171"/>
    </row>
    <row r="33" spans="1:12" ht="24.75">
      <c r="A33" s="17">
        <v>1.4</v>
      </c>
      <c r="B33" s="22" t="s">
        <v>77</v>
      </c>
      <c r="C33" s="17" t="s">
        <v>73</v>
      </c>
      <c r="D33" s="168">
        <v>1</v>
      </c>
      <c r="E33" s="19">
        <v>21200</v>
      </c>
      <c r="F33" s="169"/>
      <c r="G33" s="169"/>
      <c r="H33" s="169"/>
      <c r="I33" s="169"/>
      <c r="J33" s="169"/>
      <c r="K33" s="169"/>
      <c r="L33" s="172"/>
    </row>
    <row r="34" spans="1:12" ht="24.75">
      <c r="A34" s="219" t="s">
        <v>78</v>
      </c>
      <c r="B34" s="214"/>
      <c r="C34" s="214"/>
      <c r="D34" s="220"/>
      <c r="E34" s="221">
        <v>1700780</v>
      </c>
      <c r="F34" s="222"/>
      <c r="G34" s="222"/>
      <c r="H34" s="222"/>
      <c r="I34" s="222"/>
      <c r="J34" s="222"/>
      <c r="K34" s="222"/>
      <c r="L34" s="222"/>
    </row>
    <row r="35" spans="1:12" ht="24.75">
      <c r="A35" s="109" t="s">
        <v>79</v>
      </c>
      <c r="B35" s="173"/>
      <c r="C35" s="173"/>
      <c r="D35" s="168"/>
      <c r="E35" s="19">
        <v>913780</v>
      </c>
      <c r="F35" s="169"/>
      <c r="G35" s="169"/>
      <c r="H35" s="169"/>
      <c r="I35" s="169"/>
      <c r="J35" s="169"/>
      <c r="K35" s="169"/>
      <c r="L35" s="169"/>
    </row>
    <row r="36" spans="1:12" ht="24.75">
      <c r="A36" s="174">
        <v>1</v>
      </c>
      <c r="B36" s="175" t="s">
        <v>55</v>
      </c>
      <c r="C36" s="176"/>
      <c r="D36" s="168"/>
      <c r="E36" s="19">
        <v>913780</v>
      </c>
      <c r="F36" s="169"/>
      <c r="G36" s="169"/>
      <c r="H36" s="169"/>
      <c r="I36" s="169"/>
      <c r="J36" s="169"/>
      <c r="K36" s="169"/>
      <c r="L36" s="169"/>
    </row>
    <row r="37" spans="1:12" s="160" customFormat="1" ht="24.75">
      <c r="A37" s="177">
        <v>1.1</v>
      </c>
      <c r="B37" s="178" t="s">
        <v>80</v>
      </c>
      <c r="C37" s="177" t="s">
        <v>81</v>
      </c>
      <c r="D37" s="179">
        <v>1</v>
      </c>
      <c r="E37" s="180">
        <v>913780</v>
      </c>
      <c r="F37" s="181"/>
      <c r="G37" s="181"/>
      <c r="H37" s="181"/>
      <c r="I37" s="181"/>
      <c r="J37" s="181"/>
      <c r="K37" s="181"/>
      <c r="L37" s="182"/>
    </row>
    <row r="38" spans="1:12" ht="24.75">
      <c r="A38" s="109" t="s">
        <v>82</v>
      </c>
      <c r="B38" s="173"/>
      <c r="C38" s="173"/>
      <c r="D38" s="168"/>
      <c r="E38" s="19">
        <v>787000</v>
      </c>
      <c r="F38" s="169"/>
      <c r="G38" s="169"/>
      <c r="H38" s="169"/>
      <c r="I38" s="169"/>
      <c r="J38" s="169"/>
      <c r="K38" s="169"/>
      <c r="L38" s="169"/>
    </row>
    <row r="39" spans="1:12" ht="24.75">
      <c r="A39" s="174">
        <v>1</v>
      </c>
      <c r="B39" s="175" t="s">
        <v>55</v>
      </c>
      <c r="C39" s="176"/>
      <c r="D39" s="168"/>
      <c r="E39" s="19">
        <v>787000</v>
      </c>
      <c r="F39" s="169"/>
      <c r="G39" s="169"/>
      <c r="H39" s="169"/>
      <c r="I39" s="169"/>
      <c r="J39" s="169"/>
      <c r="K39" s="169"/>
      <c r="L39" s="169"/>
    </row>
    <row r="40" spans="1:12" s="160" customFormat="1" ht="49.5">
      <c r="A40" s="177">
        <v>1.1</v>
      </c>
      <c r="B40" s="183" t="s">
        <v>83</v>
      </c>
      <c r="C40" s="177" t="s">
        <v>60</v>
      </c>
      <c r="D40" s="179">
        <v>1</v>
      </c>
      <c r="E40" s="180">
        <v>787000</v>
      </c>
      <c r="F40" s="181"/>
      <c r="G40" s="181"/>
      <c r="H40" s="181"/>
      <c r="I40" s="181"/>
      <c r="J40" s="181"/>
      <c r="K40" s="181"/>
      <c r="L40" s="182"/>
    </row>
    <row r="41" spans="1:12" ht="24.75">
      <c r="A41" s="223" t="s">
        <v>84</v>
      </c>
      <c r="B41" s="224"/>
      <c r="C41" s="214"/>
      <c r="D41" s="220"/>
      <c r="E41" s="225">
        <v>1998245</v>
      </c>
      <c r="F41" s="222"/>
      <c r="G41" s="222"/>
      <c r="H41" s="222"/>
      <c r="I41" s="222"/>
      <c r="J41" s="222"/>
      <c r="K41" s="222"/>
      <c r="L41" s="222"/>
    </row>
    <row r="42" spans="1:13" ht="24.75">
      <c r="A42" s="141"/>
      <c r="B42" s="142" t="s">
        <v>55</v>
      </c>
      <c r="C42" s="143"/>
      <c r="D42" s="144"/>
      <c r="E42" s="156">
        <v>0</v>
      </c>
      <c r="F42" s="24"/>
      <c r="G42" s="24"/>
      <c r="H42" s="24"/>
      <c r="I42" s="24"/>
      <c r="J42" s="24"/>
      <c r="K42" s="24"/>
      <c r="L42" s="23"/>
      <c r="M42" s="173"/>
    </row>
    <row r="43" spans="1:14" s="22" customFormat="1" ht="24.75">
      <c r="A43" s="154"/>
      <c r="B43" s="22" t="s">
        <v>56</v>
      </c>
      <c r="C43" s="153"/>
      <c r="D43" s="184"/>
      <c r="E43" s="145">
        <v>1998245</v>
      </c>
      <c r="F43" s="23"/>
      <c r="G43" s="23"/>
      <c r="H43" s="23"/>
      <c r="I43" s="23"/>
      <c r="J43" s="23"/>
      <c r="K43" s="23"/>
      <c r="L43" s="24"/>
      <c r="M43" s="173"/>
      <c r="N43" s="185"/>
    </row>
    <row r="44" spans="1:13" ht="24.75">
      <c r="A44" s="219" t="s">
        <v>85</v>
      </c>
      <c r="B44" s="214"/>
      <c r="C44" s="214"/>
      <c r="D44" s="220"/>
      <c r="E44" s="221">
        <v>1998245</v>
      </c>
      <c r="F44" s="222"/>
      <c r="G44" s="222"/>
      <c r="H44" s="222"/>
      <c r="I44" s="222"/>
      <c r="J44" s="222"/>
      <c r="K44" s="222"/>
      <c r="L44" s="222"/>
      <c r="M44" s="173"/>
    </row>
    <row r="45" spans="1:12" ht="24.75">
      <c r="A45" s="109" t="s">
        <v>86</v>
      </c>
      <c r="B45" s="173"/>
      <c r="C45" s="173"/>
      <c r="D45" s="168"/>
      <c r="E45" s="19">
        <v>1998245</v>
      </c>
      <c r="F45" s="169"/>
      <c r="G45" s="169"/>
      <c r="H45" s="169"/>
      <c r="I45" s="169"/>
      <c r="J45" s="169"/>
      <c r="K45" s="169"/>
      <c r="L45" s="169"/>
    </row>
    <row r="46" spans="1:12" ht="24.75">
      <c r="A46" s="186">
        <v>1</v>
      </c>
      <c r="B46" s="119" t="s">
        <v>56</v>
      </c>
      <c r="C46" s="142"/>
      <c r="D46" s="187"/>
      <c r="E46" s="188">
        <v>1998245</v>
      </c>
      <c r="F46" s="189"/>
      <c r="G46" s="189"/>
      <c r="H46" s="189"/>
      <c r="I46" s="189"/>
      <c r="J46" s="189"/>
      <c r="K46" s="189"/>
      <c r="L46" s="20"/>
    </row>
    <row r="47" spans="1:12" ht="24.75">
      <c r="A47" s="153">
        <v>1.1</v>
      </c>
      <c r="B47" s="154" t="s">
        <v>87</v>
      </c>
      <c r="C47" s="153" t="s">
        <v>88</v>
      </c>
      <c r="D47" s="184">
        <v>1</v>
      </c>
      <c r="E47" s="156">
        <v>1998245</v>
      </c>
      <c r="F47" s="190"/>
      <c r="G47" s="190"/>
      <c r="H47" s="190"/>
      <c r="I47" s="190"/>
      <c r="J47" s="190"/>
      <c r="K47" s="190"/>
      <c r="L47" s="191"/>
    </row>
  </sheetData>
  <sheetProtection/>
  <mergeCells count="13">
    <mergeCell ref="H5:I5"/>
    <mergeCell ref="F4:G5"/>
    <mergeCell ref="H4:K4"/>
    <mergeCell ref="L4:L5"/>
    <mergeCell ref="A8:B8"/>
    <mergeCell ref="A28:B28"/>
    <mergeCell ref="L30:L33"/>
    <mergeCell ref="A1:K1"/>
    <mergeCell ref="A3:A7"/>
    <mergeCell ref="B3:B7"/>
    <mergeCell ref="C3:C7"/>
    <mergeCell ref="D3:D7"/>
    <mergeCell ref="F3:L3"/>
  </mergeCells>
  <printOptions/>
  <pageMargins left="0" right="0" top="0.55" bottom="0.54" header="0.64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P42"/>
  <sheetViews>
    <sheetView zoomScale="75" zoomScaleNormal="75" zoomScalePageLayoutView="0" workbookViewId="0" topLeftCell="A1">
      <pane xSplit="3" ySplit="10" topLeftCell="F11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J40" sqref="J40"/>
    </sheetView>
  </sheetViews>
  <sheetFormatPr defaultColWidth="9.00390625" defaultRowHeight="14.25"/>
  <cols>
    <col min="1" max="1" width="3.25390625" style="34" customWidth="1"/>
    <col min="2" max="2" width="54.625" style="34" customWidth="1"/>
    <col min="3" max="3" width="23.75390625" style="34" customWidth="1"/>
    <col min="4" max="4" width="20.875" style="78" customWidth="1"/>
    <col min="5" max="5" width="15.25390625" style="78" customWidth="1"/>
    <col min="6" max="6" width="11.75390625" style="78" bestFit="1" customWidth="1"/>
    <col min="7" max="7" width="11.75390625" style="78" customWidth="1"/>
    <col min="8" max="8" width="13.75390625" style="78" bestFit="1" customWidth="1"/>
    <col min="9" max="9" width="11.75390625" style="78" customWidth="1"/>
    <col min="10" max="11" width="14.125" style="78" customWidth="1"/>
    <col min="12" max="13" width="13.75390625" style="78" customWidth="1"/>
    <col min="14" max="14" width="14.125" style="78" bestFit="1" customWidth="1"/>
    <col min="15" max="15" width="13.625" style="78" bestFit="1" customWidth="1"/>
    <col min="16" max="16" width="16.625" style="79" customWidth="1"/>
    <col min="17" max="16384" width="9.00390625" style="34" customWidth="1"/>
  </cols>
  <sheetData>
    <row r="2" spans="1:16" s="1" customFormat="1" ht="27.75">
      <c r="A2" s="89" t="s">
        <v>149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6" s="1" customFormat="1" ht="27.75">
      <c r="A3" s="227" t="s">
        <v>89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</row>
    <row r="4" spans="1:16" s="1" customFormat="1" ht="27.75">
      <c r="A4" s="227" t="s">
        <v>90</v>
      </c>
      <c r="B4" s="227"/>
      <c r="C4" s="227"/>
      <c r="D4" s="230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85" t="s">
        <v>151</v>
      </c>
    </row>
    <row r="5" spans="1:16" ht="22.5">
      <c r="A5" s="32"/>
      <c r="B5" s="32"/>
      <c r="C5" s="32"/>
      <c r="D5" s="33"/>
      <c r="E5" s="33">
        <v>0</v>
      </c>
      <c r="F5" s="33"/>
      <c r="G5" s="33"/>
      <c r="H5" s="33"/>
      <c r="I5" s="33"/>
      <c r="J5" s="33"/>
      <c r="K5" s="33"/>
      <c r="L5" s="33"/>
      <c r="M5" s="33"/>
      <c r="N5" s="33"/>
      <c r="O5" s="33"/>
      <c r="P5" s="228" t="s">
        <v>143</v>
      </c>
    </row>
    <row r="6" spans="1:16" ht="22.5">
      <c r="A6" s="90" t="s">
        <v>4</v>
      </c>
      <c r="B6" s="91"/>
      <c r="C6" s="94" t="s">
        <v>91</v>
      </c>
      <c r="D6" s="96" t="s">
        <v>6</v>
      </c>
      <c r="E6" s="126" t="s">
        <v>136</v>
      </c>
      <c r="F6" s="98" t="s">
        <v>146</v>
      </c>
      <c r="G6" s="99"/>
      <c r="H6" s="99"/>
      <c r="I6" s="99"/>
      <c r="J6" s="99"/>
      <c r="K6" s="99"/>
      <c r="L6" s="99"/>
      <c r="M6" s="99"/>
      <c r="N6" s="99"/>
      <c r="O6" s="100"/>
      <c r="P6" s="35"/>
    </row>
    <row r="7" spans="1:16" ht="22.5">
      <c r="A7" s="92"/>
      <c r="B7" s="93"/>
      <c r="C7" s="95"/>
      <c r="D7" s="97"/>
      <c r="E7" s="229" t="s">
        <v>138</v>
      </c>
      <c r="F7" s="98" t="s">
        <v>7</v>
      </c>
      <c r="G7" s="100"/>
      <c r="H7" s="98" t="s">
        <v>8</v>
      </c>
      <c r="I7" s="100"/>
      <c r="J7" s="98" t="s">
        <v>9</v>
      </c>
      <c r="K7" s="100"/>
      <c r="L7" s="98" t="s">
        <v>10</v>
      </c>
      <c r="M7" s="100"/>
      <c r="N7" s="36" t="s">
        <v>92</v>
      </c>
      <c r="O7" s="36" t="s">
        <v>11</v>
      </c>
      <c r="P7" s="37" t="s">
        <v>50</v>
      </c>
    </row>
    <row r="8" spans="1:16" s="32" customFormat="1" ht="22.5">
      <c r="A8" s="38" t="s">
        <v>11</v>
      </c>
      <c r="B8" s="39"/>
      <c r="C8" s="40"/>
      <c r="D8" s="41"/>
      <c r="E8" s="133" t="s">
        <v>139</v>
      </c>
      <c r="F8" s="41" t="s">
        <v>51</v>
      </c>
      <c r="G8" s="41" t="s">
        <v>53</v>
      </c>
      <c r="H8" s="41" t="s">
        <v>51</v>
      </c>
      <c r="I8" s="41" t="s">
        <v>53</v>
      </c>
      <c r="J8" s="41" t="s">
        <v>51</v>
      </c>
      <c r="K8" s="41" t="s">
        <v>53</v>
      </c>
      <c r="L8" s="41" t="s">
        <v>51</v>
      </c>
      <c r="M8" s="41" t="s">
        <v>53</v>
      </c>
      <c r="N8" s="41"/>
      <c r="O8" s="41"/>
      <c r="P8" s="42"/>
    </row>
    <row r="9" spans="1:16" s="46" customFormat="1" ht="22.5">
      <c r="A9" s="43" t="s">
        <v>12</v>
      </c>
      <c r="B9" s="43"/>
      <c r="C9" s="43"/>
      <c r="D9" s="44">
        <v>9463291</v>
      </c>
      <c r="E9" s="44"/>
      <c r="F9" s="44">
        <v>300180</v>
      </c>
      <c r="G9" s="44"/>
      <c r="H9" s="44">
        <v>2830000</v>
      </c>
      <c r="I9" s="44"/>
      <c r="J9" s="44">
        <v>1000000</v>
      </c>
      <c r="K9" s="44"/>
      <c r="L9" s="44">
        <v>5146500</v>
      </c>
      <c r="M9" s="44"/>
      <c r="N9" s="44">
        <v>8976500</v>
      </c>
      <c r="O9" s="44">
        <v>9276680</v>
      </c>
      <c r="P9" s="45"/>
    </row>
    <row r="10" spans="1:16" s="50" customFormat="1" ht="22.5">
      <c r="A10" s="47" t="s">
        <v>13</v>
      </c>
      <c r="B10" s="47"/>
      <c r="C10" s="47"/>
      <c r="D10" s="48">
        <v>9033291</v>
      </c>
      <c r="E10" s="48"/>
      <c r="F10" s="48">
        <v>300180</v>
      </c>
      <c r="G10" s="48"/>
      <c r="H10" s="48">
        <v>2400000</v>
      </c>
      <c r="I10" s="48"/>
      <c r="J10" s="48">
        <v>1000000</v>
      </c>
      <c r="K10" s="48"/>
      <c r="L10" s="48">
        <v>5146500</v>
      </c>
      <c r="M10" s="48"/>
      <c r="N10" s="48">
        <v>8546500</v>
      </c>
      <c r="O10" s="48">
        <v>8846680</v>
      </c>
      <c r="P10" s="49"/>
    </row>
    <row r="11" spans="1:16" ht="22.5">
      <c r="A11" s="51" t="s">
        <v>15</v>
      </c>
      <c r="B11" s="52"/>
      <c r="C11" s="51"/>
      <c r="D11" s="53">
        <v>6251180</v>
      </c>
      <c r="E11" s="53"/>
      <c r="F11" s="53">
        <v>300180</v>
      </c>
      <c r="G11" s="53"/>
      <c r="H11" s="53">
        <v>2400000</v>
      </c>
      <c r="I11" s="53"/>
      <c r="J11" s="53">
        <v>300000</v>
      </c>
      <c r="K11" s="53"/>
      <c r="L11" s="53">
        <v>3251000</v>
      </c>
      <c r="M11" s="53"/>
      <c r="N11" s="53">
        <v>5951000</v>
      </c>
      <c r="O11" s="53">
        <v>6251180</v>
      </c>
      <c r="P11" s="54"/>
    </row>
    <row r="12" spans="1:16" s="55" customFormat="1" ht="22.5">
      <c r="A12" s="294" t="s">
        <v>93</v>
      </c>
      <c r="B12" s="295"/>
      <c r="C12" s="294"/>
      <c r="D12" s="296">
        <v>1695000</v>
      </c>
      <c r="E12" s="296"/>
      <c r="F12" s="296">
        <v>0</v>
      </c>
      <c r="G12" s="296"/>
      <c r="H12" s="296">
        <v>500000</v>
      </c>
      <c r="I12" s="296"/>
      <c r="J12" s="296">
        <v>300000</v>
      </c>
      <c r="K12" s="296"/>
      <c r="L12" s="296">
        <v>895000</v>
      </c>
      <c r="M12" s="296"/>
      <c r="N12" s="296">
        <v>1695000</v>
      </c>
      <c r="O12" s="296">
        <v>1695000</v>
      </c>
      <c r="P12" s="297"/>
    </row>
    <row r="13" spans="1:16" ht="22.5">
      <c r="A13" s="298">
        <v>1</v>
      </c>
      <c r="B13" s="299" t="s">
        <v>94</v>
      </c>
      <c r="C13" s="300" t="s">
        <v>95</v>
      </c>
      <c r="D13" s="301">
        <v>250000</v>
      </c>
      <c r="E13" s="301"/>
      <c r="F13" s="301"/>
      <c r="G13" s="301"/>
      <c r="H13" s="301"/>
      <c r="I13" s="301"/>
      <c r="J13" s="301"/>
      <c r="K13" s="301"/>
      <c r="L13" s="301">
        <v>250000</v>
      </c>
      <c r="M13" s="301"/>
      <c r="N13" s="301">
        <v>250000</v>
      </c>
      <c r="O13" s="302">
        <v>250000</v>
      </c>
      <c r="P13" s="303"/>
    </row>
    <row r="14" spans="1:16" ht="22.5">
      <c r="A14" s="298">
        <v>2</v>
      </c>
      <c r="B14" s="299" t="s">
        <v>96</v>
      </c>
      <c r="C14" s="300" t="s">
        <v>97</v>
      </c>
      <c r="D14" s="301">
        <v>150000</v>
      </c>
      <c r="E14" s="301"/>
      <c r="F14" s="301"/>
      <c r="G14" s="301"/>
      <c r="H14" s="301"/>
      <c r="I14" s="301"/>
      <c r="J14" s="301"/>
      <c r="K14" s="301"/>
      <c r="L14" s="301">
        <v>150000</v>
      </c>
      <c r="M14" s="301"/>
      <c r="N14" s="301">
        <v>150000</v>
      </c>
      <c r="O14" s="302">
        <v>150000</v>
      </c>
      <c r="P14" s="303"/>
    </row>
    <row r="15" spans="1:16" ht="22.5">
      <c r="A15" s="298">
        <v>4</v>
      </c>
      <c r="B15" s="299" t="s">
        <v>98</v>
      </c>
      <c r="C15" s="300" t="s">
        <v>99</v>
      </c>
      <c r="D15" s="301">
        <v>495000</v>
      </c>
      <c r="E15" s="301"/>
      <c r="F15" s="301"/>
      <c r="G15" s="301"/>
      <c r="H15" s="301"/>
      <c r="I15" s="301"/>
      <c r="J15" s="301"/>
      <c r="K15" s="301"/>
      <c r="L15" s="301">
        <v>495000</v>
      </c>
      <c r="M15" s="301"/>
      <c r="N15" s="301">
        <v>495000</v>
      </c>
      <c r="O15" s="302">
        <v>495000</v>
      </c>
      <c r="P15" s="303"/>
    </row>
    <row r="16" spans="1:16" ht="22.5">
      <c r="A16" s="298"/>
      <c r="B16" s="299" t="s">
        <v>100</v>
      </c>
      <c r="C16" s="300"/>
      <c r="D16" s="301"/>
      <c r="E16" s="301"/>
      <c r="F16" s="301"/>
      <c r="G16" s="301"/>
      <c r="H16" s="301"/>
      <c r="I16" s="301"/>
      <c r="J16" s="301"/>
      <c r="K16" s="301"/>
      <c r="L16" s="301"/>
      <c r="M16" s="301"/>
      <c r="N16" s="301">
        <v>0</v>
      </c>
      <c r="O16" s="302"/>
      <c r="P16" s="303"/>
    </row>
    <row r="17" spans="1:16" ht="22.5">
      <c r="A17" s="298"/>
      <c r="B17" s="299" t="s">
        <v>101</v>
      </c>
      <c r="C17" s="300"/>
      <c r="D17" s="301"/>
      <c r="E17" s="301"/>
      <c r="F17" s="301"/>
      <c r="G17" s="301"/>
      <c r="H17" s="301"/>
      <c r="I17" s="301"/>
      <c r="J17" s="301"/>
      <c r="K17" s="301"/>
      <c r="L17" s="301"/>
      <c r="M17" s="301"/>
      <c r="N17" s="301">
        <v>0</v>
      </c>
      <c r="O17" s="302"/>
      <c r="P17" s="303"/>
    </row>
    <row r="18" spans="1:16" s="56" customFormat="1" ht="45">
      <c r="A18" s="304">
        <v>5</v>
      </c>
      <c r="B18" s="305" t="s">
        <v>102</v>
      </c>
      <c r="C18" s="306" t="s">
        <v>103</v>
      </c>
      <c r="D18" s="307">
        <v>300000</v>
      </c>
      <c r="E18" s="307"/>
      <c r="F18" s="307">
        <v>0</v>
      </c>
      <c r="G18" s="307"/>
      <c r="H18" s="307">
        <v>0</v>
      </c>
      <c r="I18" s="307"/>
      <c r="J18" s="307">
        <v>300000</v>
      </c>
      <c r="K18" s="307"/>
      <c r="L18" s="307">
        <v>0</v>
      </c>
      <c r="M18" s="307"/>
      <c r="N18" s="307">
        <v>300000</v>
      </c>
      <c r="O18" s="308">
        <v>300000</v>
      </c>
      <c r="P18" s="309"/>
    </row>
    <row r="19" spans="1:16" ht="45">
      <c r="A19" s="304">
        <v>11</v>
      </c>
      <c r="B19" s="310" t="s">
        <v>104</v>
      </c>
      <c r="C19" s="311" t="s">
        <v>105</v>
      </c>
      <c r="D19" s="301">
        <v>500000</v>
      </c>
      <c r="E19" s="301"/>
      <c r="F19" s="301"/>
      <c r="G19" s="301"/>
      <c r="H19" s="301">
        <v>500000</v>
      </c>
      <c r="I19" s="301"/>
      <c r="J19" s="301"/>
      <c r="K19" s="301"/>
      <c r="L19" s="301"/>
      <c r="M19" s="301"/>
      <c r="N19" s="301">
        <v>500000</v>
      </c>
      <c r="O19" s="302">
        <v>500000</v>
      </c>
      <c r="P19" s="303"/>
    </row>
    <row r="20" spans="1:16" s="55" customFormat="1" ht="22.5">
      <c r="A20" s="318" t="s">
        <v>106</v>
      </c>
      <c r="B20" s="319"/>
      <c r="C20" s="294"/>
      <c r="D20" s="296">
        <v>4256000</v>
      </c>
      <c r="E20" s="296"/>
      <c r="F20" s="296">
        <v>0</v>
      </c>
      <c r="G20" s="296"/>
      <c r="H20" s="296">
        <v>1900000</v>
      </c>
      <c r="I20" s="296"/>
      <c r="J20" s="296">
        <v>0</v>
      </c>
      <c r="K20" s="296"/>
      <c r="L20" s="296">
        <v>2356000</v>
      </c>
      <c r="M20" s="296"/>
      <c r="N20" s="296">
        <v>4256000</v>
      </c>
      <c r="O20" s="296">
        <v>4256000</v>
      </c>
      <c r="P20" s="320"/>
    </row>
    <row r="21" spans="1:16" ht="22.5">
      <c r="A21" s="304">
        <v>7</v>
      </c>
      <c r="B21" s="310" t="s">
        <v>107</v>
      </c>
      <c r="C21" s="311" t="s">
        <v>108</v>
      </c>
      <c r="D21" s="301">
        <v>272000</v>
      </c>
      <c r="E21" s="301"/>
      <c r="F21" s="301"/>
      <c r="G21" s="301"/>
      <c r="H21" s="301"/>
      <c r="I21" s="301"/>
      <c r="J21" s="301"/>
      <c r="K21" s="301"/>
      <c r="L21" s="301">
        <v>272000</v>
      </c>
      <c r="M21" s="301"/>
      <c r="N21" s="301">
        <v>272000</v>
      </c>
      <c r="O21" s="302">
        <v>272000</v>
      </c>
      <c r="P21" s="303"/>
    </row>
    <row r="22" spans="1:16" ht="22.5">
      <c r="A22" s="304">
        <v>8</v>
      </c>
      <c r="B22" s="310" t="s">
        <v>109</v>
      </c>
      <c r="C22" s="311" t="s">
        <v>108</v>
      </c>
      <c r="D22" s="301">
        <v>1284000</v>
      </c>
      <c r="E22" s="301"/>
      <c r="F22" s="301"/>
      <c r="G22" s="301"/>
      <c r="H22" s="301"/>
      <c r="I22" s="301"/>
      <c r="J22" s="301"/>
      <c r="K22" s="301"/>
      <c r="L22" s="301">
        <v>1284000</v>
      </c>
      <c r="M22" s="301"/>
      <c r="N22" s="301">
        <v>1284000</v>
      </c>
      <c r="O22" s="302">
        <v>1284000</v>
      </c>
      <c r="P22" s="303"/>
    </row>
    <row r="23" spans="1:16" ht="22.5">
      <c r="A23" s="304">
        <v>9</v>
      </c>
      <c r="B23" s="310" t="s">
        <v>110</v>
      </c>
      <c r="C23" s="311" t="s">
        <v>108</v>
      </c>
      <c r="D23" s="301">
        <v>1900000</v>
      </c>
      <c r="E23" s="301"/>
      <c r="F23" s="301"/>
      <c r="G23" s="301"/>
      <c r="H23" s="301">
        <v>1900000</v>
      </c>
      <c r="I23" s="301"/>
      <c r="J23" s="301"/>
      <c r="K23" s="301"/>
      <c r="L23" s="301"/>
      <c r="M23" s="301"/>
      <c r="N23" s="301">
        <v>1900000</v>
      </c>
      <c r="O23" s="302">
        <v>1900000</v>
      </c>
      <c r="P23" s="303"/>
    </row>
    <row r="24" spans="1:16" ht="45">
      <c r="A24" s="304">
        <v>10</v>
      </c>
      <c r="B24" s="310" t="s">
        <v>111</v>
      </c>
      <c r="C24" s="311" t="s">
        <v>108</v>
      </c>
      <c r="D24" s="301">
        <v>800000</v>
      </c>
      <c r="E24" s="301"/>
      <c r="F24" s="301"/>
      <c r="G24" s="301"/>
      <c r="H24" s="301"/>
      <c r="I24" s="301"/>
      <c r="J24" s="301"/>
      <c r="K24" s="301"/>
      <c r="L24" s="301">
        <v>800000</v>
      </c>
      <c r="M24" s="301"/>
      <c r="N24" s="301">
        <v>800000</v>
      </c>
      <c r="O24" s="302">
        <v>800000</v>
      </c>
      <c r="P24" s="303"/>
    </row>
    <row r="25" spans="1:16" s="226" customFormat="1" ht="22.5">
      <c r="A25" s="312">
        <v>3</v>
      </c>
      <c r="B25" s="313" t="s">
        <v>112</v>
      </c>
      <c r="C25" s="314" t="s">
        <v>97</v>
      </c>
      <c r="D25" s="315">
        <v>300180</v>
      </c>
      <c r="E25" s="315"/>
      <c r="F25" s="315">
        <v>300180</v>
      </c>
      <c r="G25" s="315"/>
      <c r="H25" s="315"/>
      <c r="I25" s="315"/>
      <c r="J25" s="315"/>
      <c r="K25" s="315"/>
      <c r="L25" s="315"/>
      <c r="M25" s="315"/>
      <c r="N25" s="315">
        <v>0</v>
      </c>
      <c r="O25" s="316">
        <v>300180</v>
      </c>
      <c r="P25" s="317"/>
    </row>
    <row r="26" spans="1:16" ht="22.5">
      <c r="A26" s="321" t="s">
        <v>20</v>
      </c>
      <c r="B26" s="322"/>
      <c r="C26" s="321"/>
      <c r="D26" s="323">
        <v>886611</v>
      </c>
      <c r="E26" s="323"/>
      <c r="F26" s="323">
        <v>0</v>
      </c>
      <c r="G26" s="323"/>
      <c r="H26" s="323">
        <v>0</v>
      </c>
      <c r="I26" s="323"/>
      <c r="J26" s="323">
        <v>700000</v>
      </c>
      <c r="K26" s="323"/>
      <c r="L26" s="323">
        <v>0</v>
      </c>
      <c r="M26" s="323"/>
      <c r="N26" s="323">
        <v>700000</v>
      </c>
      <c r="O26" s="323">
        <v>886611</v>
      </c>
      <c r="P26" s="324"/>
    </row>
    <row r="27" spans="1:16" ht="22.5">
      <c r="A27" s="304">
        <v>1</v>
      </c>
      <c r="B27" s="299" t="s">
        <v>113</v>
      </c>
      <c r="C27" s="300" t="s">
        <v>95</v>
      </c>
      <c r="D27" s="301"/>
      <c r="E27" s="301"/>
      <c r="F27" s="301"/>
      <c r="G27" s="301"/>
      <c r="H27" s="301"/>
      <c r="I27" s="301"/>
      <c r="J27" s="301"/>
      <c r="K27" s="301"/>
      <c r="L27" s="301"/>
      <c r="M27" s="301"/>
      <c r="N27" s="301">
        <v>0</v>
      </c>
      <c r="O27" s="302"/>
      <c r="P27" s="303"/>
    </row>
    <row r="28" spans="1:16" s="56" customFormat="1" ht="45">
      <c r="A28" s="325">
        <v>2</v>
      </c>
      <c r="B28" s="310" t="s">
        <v>114</v>
      </c>
      <c r="C28" s="306" t="s">
        <v>115</v>
      </c>
      <c r="D28" s="307">
        <v>200000</v>
      </c>
      <c r="E28" s="307"/>
      <c r="F28" s="307">
        <v>0</v>
      </c>
      <c r="G28" s="307"/>
      <c r="H28" s="307">
        <v>0</v>
      </c>
      <c r="I28" s="307"/>
      <c r="J28" s="307">
        <v>200000</v>
      </c>
      <c r="K28" s="307"/>
      <c r="L28" s="307">
        <v>0</v>
      </c>
      <c r="M28" s="307"/>
      <c r="N28" s="307">
        <v>200000</v>
      </c>
      <c r="O28" s="308">
        <v>200000</v>
      </c>
      <c r="P28" s="309"/>
    </row>
    <row r="29" spans="1:16" ht="45">
      <c r="A29" s="304">
        <v>3</v>
      </c>
      <c r="B29" s="326" t="s">
        <v>116</v>
      </c>
      <c r="C29" s="311" t="s">
        <v>117</v>
      </c>
      <c r="D29" s="301">
        <v>500000</v>
      </c>
      <c r="E29" s="301"/>
      <c r="F29" s="301">
        <v>0</v>
      </c>
      <c r="G29" s="301"/>
      <c r="H29" s="301">
        <v>0</v>
      </c>
      <c r="I29" s="301"/>
      <c r="J29" s="301">
        <v>500000</v>
      </c>
      <c r="K29" s="301"/>
      <c r="L29" s="301">
        <v>0</v>
      </c>
      <c r="M29" s="301"/>
      <c r="N29" s="301">
        <v>500000</v>
      </c>
      <c r="O29" s="302">
        <v>500000</v>
      </c>
      <c r="P29" s="303"/>
    </row>
    <row r="30" spans="1:16" s="56" customFormat="1" ht="45">
      <c r="A30" s="304">
        <v>4</v>
      </c>
      <c r="B30" s="310" t="s">
        <v>118</v>
      </c>
      <c r="C30" s="311" t="s">
        <v>119</v>
      </c>
      <c r="D30" s="307"/>
      <c r="E30" s="307"/>
      <c r="F30" s="307"/>
      <c r="G30" s="307"/>
      <c r="H30" s="307"/>
      <c r="I30" s="307"/>
      <c r="J30" s="307"/>
      <c r="K30" s="307"/>
      <c r="L30" s="307"/>
      <c r="M30" s="307"/>
      <c r="N30" s="307">
        <v>0</v>
      </c>
      <c r="O30" s="308"/>
      <c r="P30" s="309"/>
    </row>
    <row r="31" spans="1:16" ht="22.5">
      <c r="A31" s="327">
        <v>5</v>
      </c>
      <c r="B31" s="328" t="s">
        <v>21</v>
      </c>
      <c r="C31" s="329"/>
      <c r="D31" s="302">
        <v>186611</v>
      </c>
      <c r="E31" s="302"/>
      <c r="F31" s="330">
        <v>186611</v>
      </c>
      <c r="G31" s="330"/>
      <c r="H31" s="330"/>
      <c r="I31" s="330"/>
      <c r="J31" s="330"/>
      <c r="K31" s="330"/>
      <c r="L31" s="330"/>
      <c r="M31" s="330"/>
      <c r="N31" s="330">
        <v>0</v>
      </c>
      <c r="O31" s="330"/>
      <c r="P31" s="331" t="s">
        <v>145</v>
      </c>
    </row>
    <row r="32" spans="1:16" ht="45">
      <c r="A32" s="327"/>
      <c r="B32" s="332" t="s">
        <v>120</v>
      </c>
      <c r="C32" s="333" t="s">
        <v>19</v>
      </c>
      <c r="D32" s="302">
        <v>46741</v>
      </c>
      <c r="E32" s="302"/>
      <c r="F32" s="330"/>
      <c r="G32" s="330"/>
      <c r="H32" s="330"/>
      <c r="I32" s="330"/>
      <c r="J32" s="330"/>
      <c r="K32" s="330"/>
      <c r="L32" s="330"/>
      <c r="M32" s="330"/>
      <c r="N32" s="330">
        <v>0</v>
      </c>
      <c r="O32" s="330"/>
      <c r="P32" s="331" t="s">
        <v>144</v>
      </c>
    </row>
    <row r="33" spans="1:16" ht="22.5">
      <c r="A33" s="327"/>
      <c r="B33" s="328" t="s">
        <v>26</v>
      </c>
      <c r="C33" s="333" t="s">
        <v>19</v>
      </c>
      <c r="D33" s="302">
        <v>84137</v>
      </c>
      <c r="E33" s="302"/>
      <c r="F33" s="330"/>
      <c r="G33" s="330"/>
      <c r="H33" s="330"/>
      <c r="I33" s="330"/>
      <c r="J33" s="330"/>
      <c r="K33" s="330"/>
      <c r="L33" s="330"/>
      <c r="M33" s="330"/>
      <c r="N33" s="330">
        <v>0</v>
      </c>
      <c r="O33" s="330"/>
      <c r="P33" s="331"/>
    </row>
    <row r="34" spans="1:16" ht="22.5">
      <c r="A34" s="327"/>
      <c r="B34" s="328" t="s">
        <v>27</v>
      </c>
      <c r="C34" s="333" t="s">
        <v>19</v>
      </c>
      <c r="D34" s="302">
        <v>40142</v>
      </c>
      <c r="E34" s="302"/>
      <c r="F34" s="330"/>
      <c r="G34" s="330"/>
      <c r="H34" s="330"/>
      <c r="I34" s="330"/>
      <c r="J34" s="330"/>
      <c r="K34" s="330"/>
      <c r="L34" s="330"/>
      <c r="M34" s="330"/>
      <c r="N34" s="330">
        <v>0</v>
      </c>
      <c r="O34" s="330"/>
      <c r="P34" s="331"/>
    </row>
    <row r="35" spans="1:16" ht="45">
      <c r="A35" s="335"/>
      <c r="B35" s="336" t="s">
        <v>28</v>
      </c>
      <c r="C35" s="337" t="s">
        <v>19</v>
      </c>
      <c r="D35" s="338">
        <v>15591</v>
      </c>
      <c r="E35" s="338"/>
      <c r="F35" s="57"/>
      <c r="G35" s="57"/>
      <c r="H35" s="57"/>
      <c r="I35" s="57"/>
      <c r="J35" s="57"/>
      <c r="K35" s="57"/>
      <c r="L35" s="57"/>
      <c r="M35" s="57"/>
      <c r="N35" s="57">
        <v>0</v>
      </c>
      <c r="O35" s="57"/>
      <c r="P35" s="58"/>
    </row>
    <row r="36" spans="1:16" ht="22.5">
      <c r="A36" s="59" t="s">
        <v>121</v>
      </c>
      <c r="B36" s="60"/>
      <c r="C36" s="61"/>
      <c r="D36" s="62">
        <v>1895500</v>
      </c>
      <c r="E36" s="62"/>
      <c r="F36" s="62">
        <v>0</v>
      </c>
      <c r="G36" s="62"/>
      <c r="H36" s="62">
        <v>0</v>
      </c>
      <c r="I36" s="62"/>
      <c r="J36" s="62">
        <v>0</v>
      </c>
      <c r="K36" s="62"/>
      <c r="L36" s="62">
        <v>1895500</v>
      </c>
      <c r="M36" s="62"/>
      <c r="N36" s="62">
        <v>1895500</v>
      </c>
      <c r="O36" s="62">
        <v>1895500</v>
      </c>
      <c r="P36" s="63"/>
    </row>
    <row r="37" spans="1:16" s="64" customFormat="1" ht="24.75">
      <c r="A37" s="339">
        <v>1</v>
      </c>
      <c r="B37" s="340" t="s">
        <v>122</v>
      </c>
      <c r="C37" s="334" t="s">
        <v>19</v>
      </c>
      <c r="D37" s="341">
        <v>1895500</v>
      </c>
      <c r="E37" s="341"/>
      <c r="F37" s="341"/>
      <c r="G37" s="341"/>
      <c r="H37" s="341"/>
      <c r="I37" s="341"/>
      <c r="J37" s="341"/>
      <c r="K37" s="341"/>
      <c r="L37" s="341">
        <v>1895500</v>
      </c>
      <c r="M37" s="341"/>
      <c r="N37" s="341">
        <v>1895500</v>
      </c>
      <c r="O37" s="341">
        <v>1895500</v>
      </c>
      <c r="P37" s="282"/>
    </row>
    <row r="38" spans="1:16" ht="22.5">
      <c r="A38" s="65" t="s">
        <v>29</v>
      </c>
      <c r="B38" s="65"/>
      <c r="C38" s="65"/>
      <c r="D38" s="66">
        <v>430000</v>
      </c>
      <c r="E38" s="66"/>
      <c r="F38" s="66">
        <v>0</v>
      </c>
      <c r="G38" s="66"/>
      <c r="H38" s="66">
        <v>430000</v>
      </c>
      <c r="I38" s="66"/>
      <c r="J38" s="66">
        <v>0</v>
      </c>
      <c r="K38" s="66"/>
      <c r="L38" s="66">
        <v>0</v>
      </c>
      <c r="M38" s="66"/>
      <c r="N38" s="66">
        <v>430000</v>
      </c>
      <c r="O38" s="66">
        <v>430000</v>
      </c>
      <c r="P38" s="67"/>
    </row>
    <row r="39" spans="1:16" ht="22.5">
      <c r="A39" s="59" t="s">
        <v>15</v>
      </c>
      <c r="B39" s="60"/>
      <c r="C39" s="61"/>
      <c r="D39" s="62">
        <v>430000</v>
      </c>
      <c r="E39" s="62"/>
      <c r="F39" s="62">
        <v>0</v>
      </c>
      <c r="G39" s="62"/>
      <c r="H39" s="62">
        <v>430000</v>
      </c>
      <c r="I39" s="62"/>
      <c r="J39" s="62">
        <v>0</v>
      </c>
      <c r="K39" s="62"/>
      <c r="L39" s="62">
        <v>0</v>
      </c>
      <c r="M39" s="62"/>
      <c r="N39" s="62">
        <v>430000</v>
      </c>
      <c r="O39" s="62">
        <v>430000</v>
      </c>
      <c r="P39" s="63"/>
    </row>
    <row r="40" spans="1:16" s="64" customFormat="1" ht="45">
      <c r="A40" s="68">
        <v>1</v>
      </c>
      <c r="B40" s="69" t="s">
        <v>123</v>
      </c>
      <c r="C40" s="70" t="s">
        <v>124</v>
      </c>
      <c r="D40" s="71">
        <v>430000</v>
      </c>
      <c r="E40" s="71"/>
      <c r="F40" s="71"/>
      <c r="G40" s="71"/>
      <c r="H40" s="71">
        <v>430000</v>
      </c>
      <c r="I40" s="71"/>
      <c r="J40" s="71"/>
      <c r="K40" s="71"/>
      <c r="L40" s="71"/>
      <c r="M40" s="71"/>
      <c r="N40" s="71">
        <v>430000</v>
      </c>
      <c r="O40" s="71">
        <v>430000</v>
      </c>
      <c r="P40" s="72"/>
    </row>
    <row r="41" spans="1:16" ht="22.5">
      <c r="A41" s="59" t="s">
        <v>121</v>
      </c>
      <c r="B41" s="60"/>
      <c r="C41" s="61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>
        <v>0</v>
      </c>
      <c r="O41" s="62"/>
      <c r="P41" s="63"/>
    </row>
    <row r="42" spans="1:16" s="32" customFormat="1" ht="22.5">
      <c r="A42" s="73" t="s">
        <v>20</v>
      </c>
      <c r="B42" s="74"/>
      <c r="C42" s="75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>
        <v>0</v>
      </c>
      <c r="O42" s="76"/>
      <c r="P42" s="77"/>
    </row>
  </sheetData>
  <sheetProtection/>
  <mergeCells count="9">
    <mergeCell ref="A2:P2"/>
    <mergeCell ref="A6:B7"/>
    <mergeCell ref="C6:C7"/>
    <mergeCell ref="D6:D7"/>
    <mergeCell ref="F6:O6"/>
    <mergeCell ref="F7:G7"/>
    <mergeCell ref="H7:I7"/>
    <mergeCell ref="J7:K7"/>
    <mergeCell ref="L7:M7"/>
  </mergeCells>
  <printOptions/>
  <pageMargins left="0.31496062992125984" right="0" top="0.1968503937007874" bottom="0.3937007874015748" header="0" footer="0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2:N36"/>
  <sheetViews>
    <sheetView zoomScale="73" zoomScaleNormal="73" zoomScalePageLayoutView="0" workbookViewId="0" topLeftCell="A4">
      <selection activeCell="F17" sqref="F17"/>
    </sheetView>
  </sheetViews>
  <sheetFormatPr defaultColWidth="9.00390625" defaultRowHeight="14.25"/>
  <cols>
    <col min="1" max="1" width="2.875" style="10" customWidth="1"/>
    <col min="2" max="2" width="3.375" style="10" customWidth="1"/>
    <col min="3" max="3" width="43.25390625" style="10" customWidth="1"/>
    <col min="4" max="4" width="25.875" style="283" customWidth="1"/>
    <col min="5" max="5" width="15.625" style="265" customWidth="1"/>
    <col min="6" max="6" width="52.125" style="10" customWidth="1"/>
    <col min="7" max="7" width="14.625" style="234" bestFit="1" customWidth="1"/>
    <col min="8" max="8" width="19.375" style="10" customWidth="1"/>
    <col min="9" max="12" width="11.375" style="10" customWidth="1"/>
    <col min="13" max="13" width="14.75390625" style="10" customWidth="1"/>
    <col min="14" max="14" width="30.375" style="10" customWidth="1"/>
    <col min="15" max="16384" width="9.00390625" style="10" customWidth="1"/>
  </cols>
  <sheetData>
    <row r="2" spans="2:14" ht="24.75">
      <c r="B2" s="277" t="s">
        <v>150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</row>
    <row r="3" spans="2:14" ht="24.75">
      <c r="B3" s="231" t="s">
        <v>0</v>
      </c>
      <c r="C3" s="231"/>
      <c r="D3" s="278"/>
      <c r="E3" s="231"/>
      <c r="F3" s="231"/>
      <c r="G3" s="231"/>
      <c r="H3" s="231"/>
      <c r="I3" s="231"/>
      <c r="J3" s="231"/>
      <c r="K3" s="231"/>
      <c r="L3" s="231"/>
      <c r="M3" s="231"/>
      <c r="N3" s="284" t="s">
        <v>127</v>
      </c>
    </row>
    <row r="4" spans="2:14" ht="24.75">
      <c r="B4" s="231" t="s">
        <v>1</v>
      </c>
      <c r="C4" s="231"/>
      <c r="D4" s="278"/>
      <c r="E4" s="231"/>
      <c r="F4" s="231"/>
      <c r="G4" s="231"/>
      <c r="H4" s="231"/>
      <c r="I4" s="231"/>
      <c r="J4" s="231"/>
      <c r="K4" s="231"/>
      <c r="L4" s="231"/>
      <c r="M4" s="231"/>
      <c r="N4" s="231"/>
    </row>
    <row r="5" spans="2:14" ht="24.75">
      <c r="B5" s="232"/>
      <c r="C5" s="232"/>
      <c r="D5" s="278"/>
      <c r="E5" s="233"/>
      <c r="H5" s="235"/>
      <c r="N5" s="235" t="s">
        <v>143</v>
      </c>
    </row>
    <row r="6" spans="2:14" ht="24.75">
      <c r="B6" s="236" t="s">
        <v>2</v>
      </c>
      <c r="C6" s="237"/>
      <c r="D6" s="237"/>
      <c r="E6" s="237"/>
      <c r="F6" s="236" t="s">
        <v>3</v>
      </c>
      <c r="G6" s="237"/>
      <c r="H6" s="237"/>
      <c r="I6" s="238"/>
      <c r="J6" s="238"/>
      <c r="K6" s="238"/>
      <c r="L6" s="238"/>
      <c r="M6" s="238"/>
      <c r="N6" s="239"/>
    </row>
    <row r="7" spans="2:14" ht="24.75">
      <c r="B7" s="240" t="s">
        <v>4</v>
      </c>
      <c r="C7" s="241"/>
      <c r="D7" s="275"/>
      <c r="E7" s="243" t="s">
        <v>5</v>
      </c>
      <c r="F7" s="244" t="s">
        <v>4</v>
      </c>
      <c r="G7" s="245" t="s">
        <v>6</v>
      </c>
      <c r="H7" s="242" t="s">
        <v>147</v>
      </c>
      <c r="I7" s="236" t="s">
        <v>146</v>
      </c>
      <c r="J7" s="237"/>
      <c r="K7" s="237"/>
      <c r="L7" s="237"/>
      <c r="M7" s="247"/>
      <c r="N7" s="246" t="s">
        <v>50</v>
      </c>
    </row>
    <row r="8" spans="2:14" s="232" customFormat="1" ht="24.75">
      <c r="B8" s="248"/>
      <c r="C8" s="249"/>
      <c r="D8" s="276"/>
      <c r="E8" s="251"/>
      <c r="F8" s="252"/>
      <c r="G8" s="253"/>
      <c r="H8" s="250" t="s">
        <v>148</v>
      </c>
      <c r="I8" s="255" t="s">
        <v>7</v>
      </c>
      <c r="J8" s="255" t="s">
        <v>8</v>
      </c>
      <c r="K8" s="255" t="s">
        <v>9</v>
      </c>
      <c r="L8" s="255" t="s">
        <v>10</v>
      </c>
      <c r="M8" s="255" t="s">
        <v>11</v>
      </c>
      <c r="N8" s="254"/>
    </row>
    <row r="9" spans="2:14" ht="24.75">
      <c r="B9" s="256" t="s">
        <v>11</v>
      </c>
      <c r="C9" s="257"/>
      <c r="D9" s="279"/>
      <c r="E9" s="260"/>
      <c r="F9" s="261"/>
      <c r="G9" s="259"/>
      <c r="H9" s="258"/>
      <c r="I9" s="258"/>
      <c r="J9" s="258"/>
      <c r="K9" s="258"/>
      <c r="L9" s="258"/>
      <c r="M9" s="258"/>
      <c r="N9" s="258"/>
    </row>
    <row r="10" spans="2:14" ht="24.75">
      <c r="B10" s="262" t="s">
        <v>12</v>
      </c>
      <c r="C10" s="262"/>
      <c r="D10" s="280"/>
      <c r="E10" s="263">
        <v>494111</v>
      </c>
      <c r="F10" s="262" t="s">
        <v>12</v>
      </c>
      <c r="G10" s="263">
        <v>494111.97</v>
      </c>
      <c r="H10" s="264"/>
      <c r="I10" s="263"/>
      <c r="J10" s="263"/>
      <c r="K10" s="263"/>
      <c r="L10" s="263"/>
      <c r="M10" s="263"/>
      <c r="N10" s="264"/>
    </row>
    <row r="11" spans="2:14" ht="24.75">
      <c r="B11" s="2" t="s">
        <v>13</v>
      </c>
      <c r="C11" s="2"/>
      <c r="D11" s="13"/>
      <c r="E11" s="7">
        <v>494111</v>
      </c>
      <c r="F11" s="2" t="s">
        <v>13</v>
      </c>
      <c r="G11" s="7">
        <v>494111.97</v>
      </c>
      <c r="H11" s="8"/>
      <c r="I11" s="7"/>
      <c r="J11" s="7"/>
      <c r="K11" s="7"/>
      <c r="L11" s="7"/>
      <c r="M11" s="7"/>
      <c r="N11" s="8"/>
    </row>
    <row r="12" spans="2:14" ht="24.75">
      <c r="B12" s="2" t="s">
        <v>14</v>
      </c>
      <c r="C12" s="3"/>
      <c r="D12" s="13"/>
      <c r="E12" s="7">
        <v>307500</v>
      </c>
      <c r="F12" s="2" t="s">
        <v>15</v>
      </c>
      <c r="G12" s="7">
        <v>494111.97</v>
      </c>
      <c r="H12" s="8"/>
      <c r="I12" s="9"/>
      <c r="J12" s="9"/>
      <c r="K12" s="9"/>
      <c r="L12" s="9"/>
      <c r="M12" s="9"/>
      <c r="N12" s="8"/>
    </row>
    <row r="13" spans="2:14" s="31" customFormat="1" ht="24.75">
      <c r="B13" s="25" t="s">
        <v>16</v>
      </c>
      <c r="C13" s="26"/>
      <c r="D13" s="281"/>
      <c r="E13" s="27">
        <v>307500</v>
      </c>
      <c r="F13" s="28" t="s">
        <v>17</v>
      </c>
      <c r="G13" s="27">
        <v>307500</v>
      </c>
      <c r="H13" s="29"/>
      <c r="I13" s="30"/>
      <c r="J13" s="25"/>
      <c r="K13" s="25"/>
      <c r="L13" s="25"/>
      <c r="M13" s="30"/>
      <c r="N13" s="29"/>
    </row>
    <row r="14" spans="2:14" s="31" customFormat="1" ht="49.5">
      <c r="B14" s="25">
        <v>1</v>
      </c>
      <c r="C14" s="26" t="s">
        <v>18</v>
      </c>
      <c r="D14" s="281" t="s">
        <v>17</v>
      </c>
      <c r="E14" s="27">
        <v>307500</v>
      </c>
      <c r="F14" s="28" t="s">
        <v>19</v>
      </c>
      <c r="G14" s="27">
        <v>186611.97</v>
      </c>
      <c r="H14" s="29"/>
      <c r="I14" s="30"/>
      <c r="J14" s="25"/>
      <c r="K14" s="25"/>
      <c r="L14" s="25"/>
      <c r="M14" s="30"/>
      <c r="N14" s="29"/>
    </row>
    <row r="15" spans="2:14" ht="24.75">
      <c r="B15" s="2" t="s">
        <v>20</v>
      </c>
      <c r="C15" s="2"/>
      <c r="D15" s="13"/>
      <c r="E15" s="7">
        <v>186611</v>
      </c>
      <c r="F15" s="6"/>
      <c r="G15" s="5"/>
      <c r="H15" s="4"/>
      <c r="I15" s="6"/>
      <c r="J15" s="6"/>
      <c r="K15" s="6"/>
      <c r="L15" s="6"/>
      <c r="M15" s="6"/>
      <c r="N15" s="4"/>
    </row>
    <row r="16" spans="2:14" ht="24.75">
      <c r="B16" s="2">
        <v>1</v>
      </c>
      <c r="C16" s="3" t="s">
        <v>21</v>
      </c>
      <c r="D16" s="13"/>
      <c r="E16" s="5">
        <v>186611</v>
      </c>
      <c r="F16" s="6"/>
      <c r="G16" s="5"/>
      <c r="H16" s="4"/>
      <c r="I16" s="6"/>
      <c r="J16" s="6"/>
      <c r="K16" s="6"/>
      <c r="L16" s="6"/>
      <c r="M16" s="6"/>
      <c r="N16" s="4"/>
    </row>
    <row r="17" spans="2:14" ht="74.25">
      <c r="B17" s="2"/>
      <c r="C17" s="11" t="s">
        <v>22</v>
      </c>
      <c r="D17" s="13" t="s">
        <v>19</v>
      </c>
      <c r="E17" s="7">
        <v>46741</v>
      </c>
      <c r="F17" s="4"/>
      <c r="G17" s="12"/>
      <c r="H17" s="4"/>
      <c r="I17" s="4"/>
      <c r="J17" s="4"/>
      <c r="K17" s="4"/>
      <c r="L17" s="4"/>
      <c r="M17" s="4"/>
      <c r="N17" s="4"/>
    </row>
    <row r="18" spans="2:14" ht="24.75">
      <c r="B18" s="2"/>
      <c r="C18" s="11" t="s">
        <v>23</v>
      </c>
      <c r="D18" s="13"/>
      <c r="E18" s="7">
        <v>212059</v>
      </c>
      <c r="F18" s="4"/>
      <c r="G18" s="12"/>
      <c r="H18" s="4"/>
      <c r="I18" s="4"/>
      <c r="J18" s="4"/>
      <c r="K18" s="4"/>
      <c r="L18" s="4"/>
      <c r="M18" s="4"/>
      <c r="N18" s="4"/>
    </row>
    <row r="19" spans="2:14" ht="74.25">
      <c r="B19" s="2"/>
      <c r="C19" s="11" t="s">
        <v>24</v>
      </c>
      <c r="D19" s="13"/>
      <c r="E19" s="7">
        <v>80859</v>
      </c>
      <c r="F19" s="4"/>
      <c r="G19" s="12"/>
      <c r="H19" s="4"/>
      <c r="I19" s="4"/>
      <c r="J19" s="4"/>
      <c r="K19" s="4"/>
      <c r="L19" s="4"/>
      <c r="M19" s="4"/>
      <c r="N19" s="4"/>
    </row>
    <row r="20" spans="2:14" ht="49.5">
      <c r="B20" s="2"/>
      <c r="C20" s="11" t="s">
        <v>25</v>
      </c>
      <c r="D20" s="13"/>
      <c r="E20" s="7">
        <v>131200</v>
      </c>
      <c r="F20" s="274"/>
      <c r="G20" s="12"/>
      <c r="H20" s="4"/>
      <c r="I20" s="4"/>
      <c r="J20" s="4"/>
      <c r="K20" s="4"/>
      <c r="L20" s="4"/>
      <c r="M20" s="4"/>
      <c r="N20" s="4"/>
    </row>
    <row r="21" spans="2:14" ht="24.75">
      <c r="B21" s="2"/>
      <c r="C21" s="3" t="s">
        <v>26</v>
      </c>
      <c r="D21" s="13" t="s">
        <v>19</v>
      </c>
      <c r="E21" s="7">
        <v>84137</v>
      </c>
      <c r="F21" s="4"/>
      <c r="G21" s="12"/>
      <c r="H21" s="4"/>
      <c r="I21" s="4"/>
      <c r="J21" s="4"/>
      <c r="K21" s="4"/>
      <c r="L21" s="4"/>
      <c r="M21" s="4"/>
      <c r="N21" s="4"/>
    </row>
    <row r="22" spans="2:14" ht="24.75">
      <c r="B22" s="2"/>
      <c r="C22" s="3" t="s">
        <v>27</v>
      </c>
      <c r="D22" s="13" t="s">
        <v>19</v>
      </c>
      <c r="E22" s="7">
        <v>40142</v>
      </c>
      <c r="F22" s="4"/>
      <c r="G22" s="4"/>
      <c r="H22" s="4"/>
      <c r="I22" s="4"/>
      <c r="J22" s="4"/>
      <c r="K22" s="4"/>
      <c r="L22" s="4"/>
      <c r="M22" s="4"/>
      <c r="N22" s="4"/>
    </row>
    <row r="23" spans="2:14" ht="99">
      <c r="B23" s="270"/>
      <c r="C23" s="271" t="s">
        <v>28</v>
      </c>
      <c r="D23" s="282" t="s">
        <v>19</v>
      </c>
      <c r="E23" s="272">
        <v>15591</v>
      </c>
      <c r="F23" s="14"/>
      <c r="G23" s="273"/>
      <c r="H23" s="14"/>
      <c r="I23" s="14"/>
      <c r="J23" s="14"/>
      <c r="K23" s="14"/>
      <c r="L23" s="14"/>
      <c r="M23" s="14"/>
      <c r="N23" s="14"/>
    </row>
    <row r="25" spans="2:14" ht="24.75">
      <c r="B25" s="232" t="s">
        <v>30</v>
      </c>
      <c r="H25" s="266"/>
      <c r="I25" s="267"/>
      <c r="J25" s="266"/>
      <c r="K25" s="266"/>
      <c r="L25" s="267"/>
      <c r="M25" s="266"/>
      <c r="N25" s="266"/>
    </row>
    <row r="26" spans="2:14" ht="24.75">
      <c r="B26" s="232" t="s">
        <v>31</v>
      </c>
      <c r="C26" s="232" t="s">
        <v>32</v>
      </c>
      <c r="D26" s="278"/>
      <c r="H26" s="268"/>
      <c r="I26" s="266"/>
      <c r="J26" s="266"/>
      <c r="K26" s="266"/>
      <c r="L26" s="267"/>
      <c r="N26" s="268"/>
    </row>
    <row r="27" spans="2:14" ht="24.75">
      <c r="B27" s="232"/>
      <c r="C27" s="232" t="s">
        <v>33</v>
      </c>
      <c r="D27" s="278"/>
      <c r="H27" s="268"/>
      <c r="I27" s="266"/>
      <c r="J27" s="266"/>
      <c r="K27" s="266"/>
      <c r="L27" s="266"/>
      <c r="M27" s="269"/>
      <c r="N27" s="268"/>
    </row>
    <row r="28" spans="3:14" ht="24.75">
      <c r="C28" s="232" t="s">
        <v>34</v>
      </c>
      <c r="D28" s="278"/>
      <c r="H28" s="268"/>
      <c r="I28" s="266"/>
      <c r="J28" s="266"/>
      <c r="K28" s="266"/>
      <c r="L28" s="266"/>
      <c r="M28" s="269"/>
      <c r="N28" s="268"/>
    </row>
    <row r="29" spans="2:4" ht="24.75">
      <c r="B29" s="268" t="s">
        <v>35</v>
      </c>
      <c r="C29" s="232" t="s">
        <v>36</v>
      </c>
      <c r="D29" s="278"/>
    </row>
    <row r="30" spans="3:4" ht="24.75">
      <c r="C30" s="232" t="s">
        <v>37</v>
      </c>
      <c r="D30" s="278"/>
    </row>
    <row r="31" spans="3:4" ht="24.75">
      <c r="C31" s="232" t="s">
        <v>38</v>
      </c>
      <c r="D31" s="278"/>
    </row>
    <row r="32" spans="3:4" ht="24.75">
      <c r="C32" s="232" t="s">
        <v>39</v>
      </c>
      <c r="D32" s="278"/>
    </row>
    <row r="33" spans="3:4" ht="24.75">
      <c r="C33" s="232" t="s">
        <v>40</v>
      </c>
      <c r="D33" s="278"/>
    </row>
    <row r="34" spans="3:4" ht="24.75">
      <c r="C34" s="232" t="s">
        <v>41</v>
      </c>
      <c r="D34" s="278"/>
    </row>
    <row r="35" spans="3:6" ht="24.75">
      <c r="C35" s="232" t="s">
        <v>42</v>
      </c>
      <c r="D35" s="278"/>
      <c r="E35" s="233"/>
      <c r="F35" s="232"/>
    </row>
    <row r="36" spans="3:6" ht="24.75">
      <c r="C36" s="232" t="s">
        <v>43</v>
      </c>
      <c r="D36" s="278"/>
      <c r="E36" s="233"/>
      <c r="F36" s="232"/>
    </row>
  </sheetData>
  <sheetProtection/>
  <mergeCells count="9">
    <mergeCell ref="I7:M7"/>
    <mergeCell ref="N7:N8"/>
    <mergeCell ref="B2:N2"/>
    <mergeCell ref="B6:E6"/>
    <mergeCell ref="F6:H6"/>
    <mergeCell ref="B7:C8"/>
    <mergeCell ref="E7:E8"/>
    <mergeCell ref="F7:F8"/>
    <mergeCell ref="G7:G8"/>
  </mergeCells>
  <printOptions/>
  <pageMargins left="0" right="0" top="0.7480314960629921" bottom="0.15748031496062992" header="0.31496062992125984" footer="0"/>
  <pageSetup horizontalDpi="300" verticalDpi="3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L7" sqref="L7"/>
    </sheetView>
  </sheetViews>
  <sheetFormatPr defaultColWidth="9.00390625" defaultRowHeight="47.25" customHeight="1"/>
  <cols>
    <col min="1" max="1" width="35.25390625" style="0" customWidth="1"/>
    <col min="2" max="2" width="30.50390625" style="80" customWidth="1"/>
  </cols>
  <sheetData>
    <row r="1" spans="1:2" ht="47.25" customHeight="1">
      <c r="A1" s="101" t="s">
        <v>125</v>
      </c>
      <c r="B1" s="101"/>
    </row>
    <row r="2" spans="1:2" s="83" customFormat="1" ht="47.25" customHeight="1">
      <c r="A2" s="81" t="s">
        <v>129</v>
      </c>
      <c r="B2" s="82" t="s">
        <v>49</v>
      </c>
    </row>
    <row r="3" spans="1:2" ht="47.25" customHeight="1">
      <c r="A3" s="84" t="s">
        <v>128</v>
      </c>
      <c r="B3" s="85">
        <v>8976500</v>
      </c>
    </row>
    <row r="4" spans="1:2" ht="47.25" customHeight="1">
      <c r="A4" s="86" t="s">
        <v>126</v>
      </c>
      <c r="B4" s="85">
        <v>16091781</v>
      </c>
    </row>
    <row r="5" spans="1:2" ht="47.25" customHeight="1">
      <c r="A5" s="86" t="s">
        <v>127</v>
      </c>
      <c r="B5" s="85">
        <v>494111</v>
      </c>
    </row>
    <row r="6" spans="1:2" ht="47.25" customHeight="1">
      <c r="A6" s="87" t="s">
        <v>52</v>
      </c>
      <c r="B6" s="88">
        <f>SUM(B3:B5)</f>
        <v>25562392</v>
      </c>
    </row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2013-09-26T04:41:16Z</cp:lastPrinted>
  <dcterms:created xsi:type="dcterms:W3CDTF">2013-08-28T10:04:10Z</dcterms:created>
  <dcterms:modified xsi:type="dcterms:W3CDTF">2013-09-26T10:50:55Z</dcterms:modified>
  <cp:category/>
  <cp:version/>
  <cp:contentType/>
  <cp:contentStatus/>
</cp:coreProperties>
</file>