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4" activeTab="12"/>
  </bookViews>
  <sheets>
    <sheet name="สนง.1" sheetId="1" r:id="rId1"/>
    <sheet name="สนง.2" sheetId="2" r:id="rId2"/>
    <sheet name="สนง.3" sheetId="3" r:id="rId3"/>
    <sheet name="สนง.4" sheetId="4" r:id="rId4"/>
    <sheet name="สนง.5" sheetId="5" r:id="rId5"/>
    <sheet name="สนง.6" sheetId="6" r:id="rId6"/>
    <sheet name="สนง.7" sheetId="7" r:id="rId7"/>
    <sheet name="สนง.8" sheetId="8" r:id="rId8"/>
    <sheet name="สนง.9" sheetId="9" r:id="rId9"/>
    <sheet name="สนง.10" sheetId="10" r:id="rId10"/>
    <sheet name="สนง.11" sheetId="11" r:id="rId11"/>
    <sheet name="สนง.12" sheetId="12" r:id="rId12"/>
    <sheet name="สนง.13" sheetId="13" r:id="rId13"/>
  </sheets>
  <definedNames/>
  <calcPr fullCalcOnLoad="1"/>
</workbook>
</file>

<file path=xl/sharedStrings.xml><?xml version="1.0" encoding="utf-8"?>
<sst xmlns="http://schemas.openxmlformats.org/spreadsheetml/2006/main" count="416" uniqueCount="143">
  <si>
    <t>บัญชีรายละเอียดตัดกรอบอัตรากำลังพนักงานราชการไปยังสำนักจัดการทรัพยากรป่าไม้ที่ 1</t>
  </si>
  <si>
    <t>จากภารกิจ บริการด้านการอนุญาต  สำนักการอนุญาต</t>
  </si>
  <si>
    <t>ลำดับที่</t>
  </si>
  <si>
    <t>ตำแหน่ง</t>
  </si>
  <si>
    <t>กลุ่มงาน</t>
  </si>
  <si>
    <t>จำนวน</t>
  </si>
  <si>
    <t>ชื่อ - นามสกุล</t>
  </si>
  <si>
    <t>เลขที่ ตำแหน่ง</t>
  </si>
  <si>
    <t>คะแนนประเมิน   ครั้งที่ 1</t>
  </si>
  <si>
    <t>คะแนนประเมิน ครั้งที่ 2</t>
  </si>
  <si>
    <t>ผลการประเมิน</t>
  </si>
  <si>
    <t>หมายเหตุ</t>
  </si>
  <si>
    <t>เจ้าหน้าที่ธุรการ (ม.3)</t>
  </si>
  <si>
    <t>บริการ</t>
  </si>
  <si>
    <t>นางสาววนิดา  แซ่อั้ง</t>
  </si>
  <si>
    <t>ดีเด่น</t>
  </si>
  <si>
    <t>นางสาวธนัญญา  สุวรรณคำ</t>
  </si>
  <si>
    <t>นางณัฐณีย์  ถุงเงิน</t>
  </si>
  <si>
    <t>บัญชีรายละเอียดตัดกรอบอัตรากำลังพนักงานราชการไปยังสำนักจัดการทรัพยากรป่าไม้ที่ 3</t>
  </si>
  <si>
    <t>นางกรองแก้ว  เดี่ยวเจริญ</t>
  </si>
  <si>
    <t>นางอาภร  รอดหยู่</t>
  </si>
  <si>
    <t>นางสาวกัลยรัตน์  อินตา</t>
  </si>
  <si>
    <t>นางสาวศิริรัตน์  คุดคุ้ม</t>
  </si>
  <si>
    <t>นายพลตรี  เหมทอง</t>
  </si>
  <si>
    <t>ดี</t>
  </si>
  <si>
    <t>นายผยอง  เทพจันทร์</t>
  </si>
  <si>
    <t>นายวิญญู  ทาประเสริฐ</t>
  </si>
  <si>
    <t>ดีมาก</t>
  </si>
  <si>
    <t>นางเนาวรัตน์  กันทะศรี</t>
  </si>
  <si>
    <t>บัญชีรายละเอียดตัดกรอบอัตรากำลังพนักงานราชการไปยังสำนักจัดการทรัพยากรป่าไม้ที่ 4</t>
  </si>
  <si>
    <t>นายมานะ  บุญช่วยสุข</t>
  </si>
  <si>
    <t>นางศรีสุดา  แสงกูล</t>
  </si>
  <si>
    <t>นายพิระ  มานพ</t>
  </si>
  <si>
    <t>นายบรรเจิด  วันฟั่น</t>
  </si>
  <si>
    <t>นายประทีป  แก้วเพชร</t>
  </si>
  <si>
    <t>นางอัญชัน  นุ่นงาม</t>
  </si>
  <si>
    <t>นางสาวพรพิมล  จันทร์ทุ่ง</t>
  </si>
  <si>
    <t>นายจรูญ  จรูญพันธ์เกษม</t>
  </si>
  <si>
    <t>นางจุฑามาศ  บูรณภวังค์</t>
  </si>
  <si>
    <t>นางสนอง คงเงิน</t>
  </si>
  <si>
    <t>93.5</t>
  </si>
  <si>
    <t>นายโพธิ์ชัย  ปลัดท้วม</t>
  </si>
  <si>
    <t>นางกุหลาบ  นาคะภากร</t>
  </si>
  <si>
    <t>นายวิวัฒน์  จุลพันธ์</t>
  </si>
  <si>
    <t>บัญชีรายละเอียดตัดกรอบอัตรากำลังพนักงานราชการไปยังสำนักจัดการทรัพยากรป่าไม้ที่ 5</t>
  </si>
  <si>
    <t>นายวารินทร์  พรหมมา</t>
  </si>
  <si>
    <t>นางสมปรารถนา  กระจ่างพฤทธิ์</t>
  </si>
  <si>
    <t>นายธีระยุทธ  พิกุลทอง</t>
  </si>
  <si>
    <t>นายกอบศักดิ์  ชูจันทร์</t>
  </si>
  <si>
    <t>นางสาวชลลัดดา  อินทรชิต</t>
  </si>
  <si>
    <t>นางสาวชนิดา  เกียรติศิริ</t>
  </si>
  <si>
    <t>นางสาวณัฐธยาน์  คันธานุรักษ์</t>
  </si>
  <si>
    <t>นางสาวสุนันทา  สุวรรรณโชติ</t>
  </si>
  <si>
    <t>นางศรุชา  ยิ้มละม้าย</t>
  </si>
  <si>
    <t>นายสมหมาย  ขันทอง</t>
  </si>
  <si>
    <t>นางสาวณัฐชานันท์  อภิทีระฆัง</t>
  </si>
  <si>
    <t>บัญชีรายละเอียดตัดกรอบอัตรากำลังพนักงานราชการไปยังสำนักจัดการทรัพยากรป่าไม้ที่ 6</t>
  </si>
  <si>
    <t>นายคฑาวุธ  อาจแก้ว</t>
  </si>
  <si>
    <t>นายมนูญ  จำเริญใจ</t>
  </si>
  <si>
    <t>นางสาววิภา  จุงอินทะ</t>
  </si>
  <si>
    <t>นางสาวเบญจมินทร์  ตะวงษา</t>
  </si>
  <si>
    <t>นางสาววิชชุดา พงษ์ประเทศ</t>
  </si>
  <si>
    <t>นางสาวลลิดา  พลปัถพี</t>
  </si>
  <si>
    <t>บัญชีรายละเอียดตัดกรอบอัตรากำลังพนักงานราชการไปยังสำนักจัดการทรัพยากรป่าไม้ที่ 7</t>
  </si>
  <si>
    <t>บริหารทั่วไป</t>
  </si>
  <si>
    <t>นางสาวเตือนใจ  เดชบุรัมย์</t>
  </si>
  <si>
    <t>นางสุวรรณา  ขันซ้าย</t>
  </si>
  <si>
    <t>นางสาวฐิตาภรณ์  สมณสิงห์</t>
  </si>
  <si>
    <t>นางทศพร  อุทากิจ</t>
  </si>
  <si>
    <t>นางผ่องศรี  พลคำ</t>
  </si>
  <si>
    <t>นางนันทกานต์  ภิเศก</t>
  </si>
  <si>
    <t>นางสาววิชญา  ชิณหงส์</t>
  </si>
  <si>
    <t>96</t>
  </si>
  <si>
    <t>นายวิรัตน์  จันทร์สุพร</t>
  </si>
  <si>
    <t>94.4</t>
  </si>
  <si>
    <t>นางสาวคนธรส  อินศร</t>
  </si>
  <si>
    <t>98.4</t>
  </si>
  <si>
    <t>นายสมนึก  พันธราช</t>
  </si>
  <si>
    <t>94</t>
  </si>
  <si>
    <t>นายประสิทธิ์  ชูรัตน์</t>
  </si>
  <si>
    <t>นายอุทาน  สมวงค์</t>
  </si>
  <si>
    <t>99.2</t>
  </si>
  <si>
    <t>บัญชีรายละเอียดตัดกรอบอัตรากำลังพนักงานราชการไปยังสำนักจัดการทรัพยากรป่าไม้ที่ 8</t>
  </si>
  <si>
    <t>นางสาววิรัญญา  ปะนาโท</t>
  </si>
  <si>
    <t>นักวิชาการป่าไม้</t>
  </si>
  <si>
    <t>นางปวารีย์  เข็มทอง</t>
  </si>
  <si>
    <t>นางสาวฐรัชญ์  เนียมคำ</t>
  </si>
  <si>
    <t>นางสาวรัชดา  เหลียวรัชตพงษ์</t>
  </si>
  <si>
    <t>นางฉัตรกมล  แสงนวล</t>
  </si>
  <si>
    <t>นายพิชัย  เงางาม</t>
  </si>
  <si>
    <t>นางกาญจนา  ทองอ่วม</t>
  </si>
  <si>
    <t>นายจำลักษณ์ เกิดมี</t>
  </si>
  <si>
    <t>นายสมภพ  พลมณี</t>
  </si>
  <si>
    <t>บัญชีรายละเอียดตัดกรอบอัตรากำลังพนักงานราชการไปยังสำนักจัดการทรัพยากรป่าไม้ที่ 9</t>
  </si>
  <si>
    <t>นายสิทธินนท์  กุศลพันธุ์</t>
  </si>
  <si>
    <t>นางสาววรนุช  หลิมพลอย</t>
  </si>
  <si>
    <t>นางสาวจินดา  รุ้งทอง</t>
  </si>
  <si>
    <t>นางภัทรินทร์  พูลสวัสดิ์</t>
  </si>
  <si>
    <t>ว่าที่ ร.ต.หญิงภัทรพร  จุฑาธิปไตย</t>
  </si>
  <si>
    <t>นายณัฐพร  เจริญยิ่งสุขจินดา</t>
  </si>
  <si>
    <t>นายสุนิตย์  แก้วนิคม</t>
  </si>
  <si>
    <t>บัญชีรายละเอียดตัดกรอบอัตรากำลังพนักงานราชการไปยังสำนักจัดการทรัพยากรป่าไม้ที่ 10</t>
  </si>
  <si>
    <t>นางสาวดุษฎี  ธรรมวิชิต</t>
  </si>
  <si>
    <t>นายสุพรรณ  ศรีประภาพร</t>
  </si>
  <si>
    <t>นางสาวอรวรรณ  สัตบุศย์</t>
  </si>
  <si>
    <t>นางจินตนา  โกสุมา</t>
  </si>
  <si>
    <t>นางสาวอนงค์นาฎ  คุ้มจันทร์</t>
  </si>
  <si>
    <t>นายวรพล  บรรจงชอบ</t>
  </si>
  <si>
    <t>นางจิตรวี  เจนกาญจนวรวุฒิ</t>
  </si>
  <si>
    <t>นายรัตพงษ์  วงศ์คล้ำ</t>
  </si>
  <si>
    <t>นางสาวสมนึก  ลิขิตตระกูล</t>
  </si>
  <si>
    <t>89</t>
  </si>
  <si>
    <t>นายกิตติ  ชูพลาย</t>
  </si>
  <si>
    <t>นางสาววรรณา  เกิดเปี่ยม</t>
  </si>
  <si>
    <t>นางสาวลลิดา  คงเจริญวงศ์</t>
  </si>
  <si>
    <t>นางอรุณี  หลำเจริญ</t>
  </si>
  <si>
    <t>นางวันวิษา  พรมแก้ว</t>
  </si>
  <si>
    <t>นางสาวสมศรี  ปาละวัฒน์</t>
  </si>
  <si>
    <t>นางสาวชลลดา  ม่วงใหมทอง</t>
  </si>
  <si>
    <t>บัญชีรายละเอียดตัดกรอบอัตรากำลังพนักงานราชการไปยังสำนักจัดการทรัพยากรป่าไม้ที่ 11</t>
  </si>
  <si>
    <t>นางพัชรี  ดาวัลย์</t>
  </si>
  <si>
    <t>นางสุวรรณา  เพชรวารินทร์</t>
  </si>
  <si>
    <t>นางสาววัลภา  สุริยสินธุ์</t>
  </si>
  <si>
    <t>นางโชติรส  เรืองพุ่ม</t>
  </si>
  <si>
    <t>บัญชีรายละเอียดตัดกรอบอัตรากำลังพนักงานราชการไปยังสำนักจัดการทรัพยากรป่าไม้ที่ 12</t>
  </si>
  <si>
    <t>นางนรีรัตน์  เนาวคุณ</t>
  </si>
  <si>
    <t>นายสำราญ  พาหุกาญจน์</t>
  </si>
  <si>
    <t>นางสาวพัทธนันท์  นิจจำรูญ</t>
  </si>
  <si>
    <t>บัญชีรายละเอียดตัดกรอบอัตรากำลังพนักงานราชการไปยังสำนักจัดการทรัพยากรป่าไม้ที่ 13</t>
  </si>
  <si>
    <t>นางสาวจินตนา  หนูทิม</t>
  </si>
  <si>
    <t>นางสุพรรณี  แดงเอียด</t>
  </si>
  <si>
    <t>นางสาวอุษา  ท่าจีน</t>
  </si>
  <si>
    <t>นางสาฝีเหยาะ  หลงจิ</t>
  </si>
  <si>
    <t>นางจิตติมา  ขุนจัน</t>
  </si>
  <si>
    <t>นายธีรพล  ช่วยกูล</t>
  </si>
  <si>
    <t>พอใช้</t>
  </si>
  <si>
    <t>นางสาวมาลินี  ฟุ้งมงคลเสถียร</t>
  </si>
  <si>
    <t>บัญชีรายละเอียดตัดกรอบอัตรากำลังพนักงานราชการไปยังสำนักจัดการทรัพยากรป่าไม้ที่ 2</t>
  </si>
  <si>
    <t>นางสาวเสาวณีย์  แสงจันทร์</t>
  </si>
  <si>
    <t>นางสาวสมัญญา  เขียนนา</t>
  </si>
  <si>
    <t>นายสมบัติ  หลักฐาน</t>
  </si>
  <si>
    <t>นายวิทยา  แสนสมบัติ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</si>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</sst>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0"/>
      <name val="Arial"/>
      <family val="2"/>
    </font>
    <font>
      <b/>
      <sz val="12"/>
      <color indexed="8"/>
      <name val="TH Niramit AS"/>
      <family val="0"/>
    </font>
    <font>
      <sz val="12"/>
      <color indexed="8"/>
      <name val="TH Niramit AS"/>
      <family val="0"/>
    </font>
    <font>
      <sz val="12"/>
      <name val="TH Niramit AS"/>
      <family val="0"/>
    </font>
    <font>
      <b/>
      <sz val="12"/>
      <name val="TH Niramit AS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18" fillId="0" borderId="0" applyFill="0">
      <alignment/>
      <protection/>
    </xf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left" vertical="center"/>
    </xf>
    <xf numFmtId="0" fontId="21" fillId="0" borderId="12" xfId="44" applyNumberFormat="1" applyFont="1" applyFill="1" applyBorder="1" applyAlignment="1" applyProtection="1">
      <alignment horizontal="center" vertical="center"/>
      <protection locked="0"/>
    </xf>
    <xf numFmtId="0" fontId="21" fillId="0" borderId="14" xfId="0" applyFont="1" applyFill="1" applyBorder="1" applyAlignment="1">
      <alignment horizontal="center" vertical="center"/>
    </xf>
    <xf numFmtId="49" fontId="21" fillId="0" borderId="14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vertical="center"/>
    </xf>
    <xf numFmtId="0" fontId="21" fillId="0" borderId="0" xfId="44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left" vertical="center"/>
    </xf>
    <xf numFmtId="49" fontId="21" fillId="0" borderId="16" xfId="44" applyNumberFormat="1" applyFont="1" applyFill="1" applyBorder="1" applyAlignment="1" applyProtection="1">
      <alignment horizontal="center" vertical="center"/>
      <protection locked="0"/>
    </xf>
    <xf numFmtId="0" fontId="21" fillId="0" borderId="13" xfId="0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left" vertical="center"/>
    </xf>
    <xf numFmtId="0" fontId="21" fillId="0" borderId="18" xfId="44" applyNumberFormat="1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>
      <alignment horizontal="center" vertical="center"/>
    </xf>
    <xf numFmtId="49" fontId="21" fillId="0" borderId="19" xfId="0" applyNumberFormat="1" applyFont="1" applyFill="1" applyBorder="1" applyAlignment="1">
      <alignment horizontal="center" vertical="center"/>
    </xf>
    <xf numFmtId="49" fontId="21" fillId="0" borderId="18" xfId="0" applyNumberFormat="1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49" fontId="21" fillId="0" borderId="0" xfId="44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right" vertical="center"/>
    </xf>
    <xf numFmtId="49" fontId="21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right" vertic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20" fillId="0" borderId="13" xfId="0" applyFont="1" applyBorder="1" applyAlignment="1">
      <alignment horizontal="center"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right"/>
    </xf>
    <xf numFmtId="0" fontId="19" fillId="0" borderId="11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left" vertical="center"/>
    </xf>
    <xf numFmtId="0" fontId="19" fillId="0" borderId="16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 wrapText="1"/>
    </xf>
    <xf numFmtId="49" fontId="21" fillId="0" borderId="12" xfId="44" applyNumberFormat="1" applyFont="1" applyFill="1" applyBorder="1" applyAlignment="1" applyProtection="1">
      <alignment horizontal="center" vertical="center"/>
      <protection locked="0"/>
    </xf>
    <xf numFmtId="0" fontId="22" fillId="0" borderId="16" xfId="0" applyFont="1" applyFill="1" applyBorder="1" applyAlignment="1">
      <alignment horizontal="center" vertical="center"/>
    </xf>
    <xf numFmtId="0" fontId="21" fillId="0" borderId="16" xfId="44" applyFont="1" applyFill="1" applyBorder="1" applyAlignment="1" applyProtection="1">
      <alignment horizontal="center" vertical="center"/>
      <protection locked="0"/>
    </xf>
    <xf numFmtId="0" fontId="21" fillId="0" borderId="16" xfId="44" applyNumberFormat="1" applyFont="1" applyFill="1" applyBorder="1" applyAlignment="1" applyProtection="1">
      <alignment horizontal="center" vertical="center"/>
      <protection locked="0"/>
    </xf>
    <xf numFmtId="0" fontId="20" fillId="0" borderId="13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20" xfId="0" applyFont="1" applyBorder="1" applyAlignment="1">
      <alignment/>
    </xf>
    <xf numFmtId="0" fontId="21" fillId="0" borderId="12" xfId="0" applyFont="1" applyFill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49" fontId="21" fillId="0" borderId="18" xfId="44" applyNumberFormat="1" applyFont="1" applyFill="1" applyBorder="1" applyAlignment="1" applyProtection="1">
      <alignment horizontal="center" vertical="center"/>
      <protection locked="0"/>
    </xf>
    <xf numFmtId="0" fontId="19" fillId="0" borderId="14" xfId="0" applyFont="1" applyBorder="1" applyAlignment="1">
      <alignment horizontal="center" vertical="center" wrapText="1"/>
    </xf>
    <xf numFmtId="2" fontId="21" fillId="0" borderId="12" xfId="0" applyNumberFormat="1" applyFont="1" applyFill="1" applyBorder="1" applyAlignment="1">
      <alignment vertical="center"/>
    </xf>
    <xf numFmtId="2" fontId="21" fillId="0" borderId="12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9" xfId="0" applyFont="1" applyBorder="1" applyAlignment="1">
      <alignment/>
    </xf>
    <xf numFmtId="2" fontId="21" fillId="0" borderId="15" xfId="0" applyNumberFormat="1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2" fontId="21" fillId="0" borderId="17" xfId="0" applyNumberFormat="1" applyFont="1" applyFill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 wrapText="1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7.00390625" style="48" customWidth="1"/>
    <col min="2" max="2" width="13.8515625" style="48" customWidth="1"/>
    <col min="3" max="3" width="7.421875" style="48" customWidth="1"/>
    <col min="4" max="4" width="9.00390625" style="47" customWidth="1"/>
    <col min="5" max="5" width="17.8515625" style="48" customWidth="1"/>
    <col min="6" max="6" width="7.8515625" style="48" customWidth="1"/>
    <col min="7" max="7" width="7.57421875" style="49" customWidth="1"/>
    <col min="8" max="8" width="7.421875" style="48" customWidth="1"/>
    <col min="9" max="10" width="7.28125" style="50" customWidth="1"/>
    <col min="11" max="11" width="7.7109375" style="48" customWidth="1"/>
    <col min="12" max="16384" width="9.00390625" style="48" customWidth="1"/>
  </cols>
  <sheetData>
    <row r="1" spans="1:13" s="3" customFormat="1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3" s="3" customFormat="1" ht="18.7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2"/>
      <c r="M2" s="2"/>
    </row>
    <row r="3" spans="1:13" s="11" customFormat="1" ht="56.25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6" t="s">
        <v>7</v>
      </c>
      <c r="G3" s="7" t="s">
        <v>8</v>
      </c>
      <c r="H3" s="6" t="s">
        <v>9</v>
      </c>
      <c r="I3" s="8" t="s">
        <v>10</v>
      </c>
      <c r="J3" s="8" t="s">
        <v>10</v>
      </c>
      <c r="K3" s="5" t="s">
        <v>11</v>
      </c>
      <c r="L3" s="9"/>
      <c r="M3" s="10"/>
    </row>
    <row r="4" spans="1:12" s="20" customFormat="1" ht="18.75">
      <c r="A4" s="12">
        <v>1</v>
      </c>
      <c r="B4" s="13" t="s">
        <v>12</v>
      </c>
      <c r="C4" s="12" t="s">
        <v>13</v>
      </c>
      <c r="D4" s="12">
        <v>3</v>
      </c>
      <c r="E4" s="13" t="s">
        <v>14</v>
      </c>
      <c r="F4" s="12">
        <v>1841</v>
      </c>
      <c r="G4" s="14">
        <v>98.4</v>
      </c>
      <c r="H4" s="15">
        <v>99.2</v>
      </c>
      <c r="I4" s="16">
        <f>AVERAGE(G4:H4)</f>
        <v>98.80000000000001</v>
      </c>
      <c r="J4" s="17" t="s">
        <v>15</v>
      </c>
      <c r="K4" s="18"/>
      <c r="L4" s="19"/>
    </row>
    <row r="5" spans="1:12" s="20" customFormat="1" ht="18.75">
      <c r="A5" s="21"/>
      <c r="B5" s="22"/>
      <c r="C5" s="21"/>
      <c r="D5" s="21"/>
      <c r="E5" s="22" t="s">
        <v>16</v>
      </c>
      <c r="F5" s="21">
        <v>1815</v>
      </c>
      <c r="G5" s="23">
        <v>98.4</v>
      </c>
      <c r="H5" s="24">
        <v>98.4</v>
      </c>
      <c r="I5" s="25">
        <f>AVERAGE(G5:H5)</f>
        <v>98.4</v>
      </c>
      <c r="J5" s="26" t="s">
        <v>15</v>
      </c>
      <c r="K5" s="27"/>
      <c r="L5" s="19"/>
    </row>
    <row r="6" spans="1:12" s="20" customFormat="1" ht="18.75">
      <c r="A6" s="28"/>
      <c r="B6" s="29"/>
      <c r="C6" s="28"/>
      <c r="D6" s="28"/>
      <c r="E6" s="29" t="s">
        <v>17</v>
      </c>
      <c r="F6" s="28">
        <v>1836</v>
      </c>
      <c r="G6" s="30">
        <v>98.4</v>
      </c>
      <c r="H6" s="31">
        <v>99.2</v>
      </c>
      <c r="I6" s="32">
        <f>AVERAGE(G6:H6)</f>
        <v>98.80000000000001</v>
      </c>
      <c r="J6" s="33" t="s">
        <v>15</v>
      </c>
      <c r="K6" s="34"/>
      <c r="L6" s="19"/>
    </row>
    <row r="7" spans="1:10" s="20" customFormat="1" ht="18.75">
      <c r="A7" s="35"/>
      <c r="B7" s="36"/>
      <c r="C7" s="19"/>
      <c r="D7" s="37"/>
      <c r="E7" s="36"/>
      <c r="F7" s="37"/>
      <c r="G7" s="38"/>
      <c r="I7" s="39"/>
      <c r="J7" s="39"/>
    </row>
    <row r="8" spans="1:10" s="20" customFormat="1" ht="18.75">
      <c r="A8" s="35"/>
      <c r="B8" s="36"/>
      <c r="C8" s="19"/>
      <c r="D8" s="37"/>
      <c r="E8" s="36"/>
      <c r="F8" s="37"/>
      <c r="G8" s="38"/>
      <c r="I8" s="39"/>
      <c r="J8" s="39"/>
    </row>
    <row r="9" spans="1:10" s="20" customFormat="1" ht="18.75">
      <c r="A9" s="35"/>
      <c r="B9" s="36"/>
      <c r="C9" s="35"/>
      <c r="D9" s="37"/>
      <c r="E9" s="36"/>
      <c r="F9" s="37"/>
      <c r="G9" s="40"/>
      <c r="H9" s="41"/>
      <c r="I9" s="42"/>
      <c r="J9" s="42"/>
    </row>
    <row r="10" spans="1:10" s="20" customFormat="1" ht="18.75">
      <c r="A10" s="35"/>
      <c r="B10" s="36"/>
      <c r="C10" s="19"/>
      <c r="D10" s="37"/>
      <c r="E10" s="36"/>
      <c r="F10" s="37"/>
      <c r="G10" s="38"/>
      <c r="I10" s="39"/>
      <c r="J10" s="39"/>
    </row>
    <row r="11" spans="4:10" s="43" customFormat="1" ht="18.75">
      <c r="D11" s="44"/>
      <c r="G11" s="45"/>
      <c r="I11" s="46"/>
      <c r="J11" s="46"/>
    </row>
    <row r="12" spans="4:10" s="43" customFormat="1" ht="18.75">
      <c r="D12" s="44"/>
      <c r="G12" s="45"/>
      <c r="I12" s="46"/>
      <c r="J12" s="46"/>
    </row>
    <row r="13" spans="4:10" s="43" customFormat="1" ht="18.75">
      <c r="D13" s="44"/>
      <c r="G13" s="45"/>
      <c r="I13" s="46"/>
      <c r="J13" s="46"/>
    </row>
    <row r="14" spans="4:10" s="43" customFormat="1" ht="18.75">
      <c r="D14" s="44"/>
      <c r="G14" s="45"/>
      <c r="I14" s="46"/>
      <c r="J14" s="46"/>
    </row>
    <row r="15" spans="4:10" s="43" customFormat="1" ht="18.75">
      <c r="D15" s="44"/>
      <c r="G15" s="45"/>
      <c r="I15" s="46"/>
      <c r="J15" s="46"/>
    </row>
    <row r="16" spans="4:10" s="43" customFormat="1" ht="18.75">
      <c r="D16" s="44"/>
      <c r="G16" s="45"/>
      <c r="I16" s="46"/>
      <c r="J16" s="46"/>
    </row>
    <row r="17" spans="4:10" s="43" customFormat="1" ht="18.75">
      <c r="D17" s="44"/>
      <c r="G17" s="45"/>
      <c r="I17" s="46"/>
      <c r="J17" s="46"/>
    </row>
    <row r="18" spans="4:10" s="43" customFormat="1" ht="18.75">
      <c r="D18" s="44"/>
      <c r="G18" s="45"/>
      <c r="I18" s="46"/>
      <c r="J18" s="46"/>
    </row>
    <row r="19" spans="4:10" s="43" customFormat="1" ht="18.75">
      <c r="D19" s="44"/>
      <c r="G19" s="45"/>
      <c r="I19" s="46"/>
      <c r="J19" s="46"/>
    </row>
    <row r="20" spans="4:10" s="43" customFormat="1" ht="18.75">
      <c r="D20" s="44"/>
      <c r="G20" s="45"/>
      <c r="I20" s="46"/>
      <c r="J20" s="46"/>
    </row>
    <row r="21" spans="4:10" s="43" customFormat="1" ht="18.75">
      <c r="D21" s="44"/>
      <c r="G21" s="45"/>
      <c r="I21" s="46"/>
      <c r="J21" s="46"/>
    </row>
    <row r="22" spans="4:10" s="43" customFormat="1" ht="18.75">
      <c r="D22" s="44"/>
      <c r="G22" s="45"/>
      <c r="I22" s="46"/>
      <c r="J22" s="46"/>
    </row>
    <row r="23" spans="4:10" s="43" customFormat="1" ht="18.75">
      <c r="D23" s="44"/>
      <c r="G23" s="45"/>
      <c r="I23" s="46"/>
      <c r="J23" s="46"/>
    </row>
    <row r="24" spans="4:10" s="43" customFormat="1" ht="18.75">
      <c r="D24" s="44"/>
      <c r="G24" s="45"/>
      <c r="I24" s="46"/>
      <c r="J24" s="46"/>
    </row>
    <row r="25" spans="4:10" s="43" customFormat="1" ht="18.75">
      <c r="D25" s="44"/>
      <c r="G25" s="45"/>
      <c r="I25" s="46"/>
      <c r="J25" s="46"/>
    </row>
    <row r="26" spans="4:10" s="43" customFormat="1" ht="18.75">
      <c r="D26" s="44"/>
      <c r="G26" s="45"/>
      <c r="I26" s="46"/>
      <c r="J26" s="46"/>
    </row>
    <row r="27" spans="4:10" s="43" customFormat="1" ht="18.75">
      <c r="D27" s="44"/>
      <c r="G27" s="45"/>
      <c r="I27" s="46"/>
      <c r="J27" s="46"/>
    </row>
    <row r="28" spans="4:10" s="43" customFormat="1" ht="18.75">
      <c r="D28" s="44"/>
      <c r="G28" s="45"/>
      <c r="I28" s="46"/>
      <c r="J28" s="46"/>
    </row>
    <row r="29" spans="4:10" s="43" customFormat="1" ht="18.75">
      <c r="D29" s="44"/>
      <c r="G29" s="45"/>
      <c r="I29" s="46"/>
      <c r="J29" s="46"/>
    </row>
    <row r="30" spans="4:10" s="43" customFormat="1" ht="18.75">
      <c r="D30" s="44"/>
      <c r="G30" s="45"/>
      <c r="I30" s="46"/>
      <c r="J30" s="46"/>
    </row>
    <row r="31" spans="4:10" s="43" customFormat="1" ht="18.75">
      <c r="D31" s="44"/>
      <c r="G31" s="45"/>
      <c r="I31" s="46"/>
      <c r="J31" s="46"/>
    </row>
    <row r="32" spans="4:10" s="43" customFormat="1" ht="18.75">
      <c r="D32" s="44"/>
      <c r="G32" s="45"/>
      <c r="I32" s="46"/>
      <c r="J32" s="46"/>
    </row>
    <row r="33" spans="4:10" s="43" customFormat="1" ht="18.75">
      <c r="D33" s="44"/>
      <c r="G33" s="45"/>
      <c r="I33" s="46"/>
      <c r="J33" s="46"/>
    </row>
    <row r="34" spans="4:10" s="43" customFormat="1" ht="18.75">
      <c r="D34" s="44"/>
      <c r="G34" s="45"/>
      <c r="I34" s="46"/>
      <c r="J34" s="46"/>
    </row>
    <row r="35" spans="4:10" s="43" customFormat="1" ht="18.75">
      <c r="D35" s="44"/>
      <c r="G35" s="45"/>
      <c r="I35" s="46"/>
      <c r="J35" s="46"/>
    </row>
    <row r="36" ht="18.75">
      <c r="L36" s="43"/>
    </row>
    <row r="37" ht="18.75">
      <c r="L37" s="43"/>
    </row>
  </sheetData>
  <sheetProtection/>
  <mergeCells count="2">
    <mergeCell ref="A1:K1"/>
    <mergeCell ref="A2:K2"/>
  </mergeCells>
  <printOptions/>
  <pageMargins left="0.11811023622047245" right="0.11811023622047245" top="0.7480314960629921" bottom="0.7480314960629921" header="0.31496062992125984" footer="0.31496062992125984"/>
  <pageSetup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1">
      <selection activeCell="E21" sqref="E21"/>
    </sheetView>
  </sheetViews>
  <sheetFormatPr defaultColWidth="9.140625" defaultRowHeight="15"/>
  <cols>
    <col min="1" max="1" width="4.8515625" style="48" customWidth="1"/>
    <col min="2" max="2" width="14.00390625" style="48" customWidth="1"/>
    <col min="3" max="3" width="7.00390625" style="48" customWidth="1"/>
    <col min="4" max="4" width="6.28125" style="66" customWidth="1"/>
    <col min="5" max="5" width="19.140625" style="48" customWidth="1"/>
    <col min="6" max="6" width="7.7109375" style="48" customWidth="1"/>
    <col min="7" max="7" width="7.421875" style="49" customWidth="1"/>
    <col min="8" max="8" width="7.421875" style="58" customWidth="1"/>
    <col min="9" max="9" width="7.7109375" style="58" customWidth="1"/>
    <col min="10" max="10" width="9.00390625" style="58" customWidth="1"/>
    <col min="11" max="16384" width="9.00390625" style="48" customWidth="1"/>
  </cols>
  <sheetData>
    <row r="1" spans="1:13" ht="18.75">
      <c r="A1" s="59" t="s">
        <v>101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43"/>
      <c r="M1" s="43"/>
    </row>
    <row r="2" spans="1:13" ht="18.75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43"/>
      <c r="M2" s="43"/>
    </row>
    <row r="3" spans="1:13" s="11" customFormat="1" ht="56.25">
      <c r="A3" s="60" t="s">
        <v>2</v>
      </c>
      <c r="B3" s="60" t="s">
        <v>3</v>
      </c>
      <c r="C3" s="60" t="s">
        <v>4</v>
      </c>
      <c r="D3" s="8" t="s">
        <v>5</v>
      </c>
      <c r="E3" s="60" t="s">
        <v>6</v>
      </c>
      <c r="F3" s="8" t="s">
        <v>7</v>
      </c>
      <c r="G3" s="85" t="s">
        <v>8</v>
      </c>
      <c r="H3" s="6" t="s">
        <v>9</v>
      </c>
      <c r="I3" s="6" t="s">
        <v>10</v>
      </c>
      <c r="J3" s="6" t="s">
        <v>10</v>
      </c>
      <c r="K3" s="5" t="s">
        <v>11</v>
      </c>
      <c r="L3" s="10"/>
      <c r="M3" s="10"/>
    </row>
    <row r="4" spans="1:12" s="20" customFormat="1" ht="18.75">
      <c r="A4" s="12">
        <v>1</v>
      </c>
      <c r="B4" s="13" t="s">
        <v>12</v>
      </c>
      <c r="C4" s="12" t="s">
        <v>13</v>
      </c>
      <c r="D4" s="12">
        <v>16</v>
      </c>
      <c r="E4" s="13" t="s">
        <v>102</v>
      </c>
      <c r="F4" s="12">
        <v>29</v>
      </c>
      <c r="G4" s="62">
        <v>94.4</v>
      </c>
      <c r="H4" s="21">
        <v>91.2</v>
      </c>
      <c r="I4" s="26">
        <f aca="true" t="shared" si="0" ref="I4:I11">AVERAGE(G4:H4)</f>
        <v>92.80000000000001</v>
      </c>
      <c r="J4" s="26" t="s">
        <v>27</v>
      </c>
      <c r="K4" s="72"/>
      <c r="L4" s="19"/>
    </row>
    <row r="5" spans="1:12" s="20" customFormat="1" ht="18.75">
      <c r="A5" s="21"/>
      <c r="B5" s="22"/>
      <c r="C5" s="21"/>
      <c r="D5" s="22"/>
      <c r="E5" s="22" t="s">
        <v>103</v>
      </c>
      <c r="F5" s="21">
        <v>42</v>
      </c>
      <c r="G5" s="23">
        <v>95.2</v>
      </c>
      <c r="H5" s="21">
        <v>95.2</v>
      </c>
      <c r="I5" s="26">
        <f t="shared" si="0"/>
        <v>95.2</v>
      </c>
      <c r="J5" s="26" t="s">
        <v>15</v>
      </c>
      <c r="K5" s="72"/>
      <c r="L5" s="19"/>
    </row>
    <row r="6" spans="1:11" s="43" customFormat="1" ht="18.75">
      <c r="A6" s="67"/>
      <c r="B6" s="67"/>
      <c r="C6" s="67"/>
      <c r="D6" s="67"/>
      <c r="E6" s="22" t="s">
        <v>104</v>
      </c>
      <c r="F6" s="21">
        <v>1810</v>
      </c>
      <c r="G6" s="23">
        <v>96</v>
      </c>
      <c r="H6" s="21">
        <v>97.6</v>
      </c>
      <c r="I6" s="26">
        <f t="shared" si="0"/>
        <v>96.8</v>
      </c>
      <c r="J6" s="26" t="s">
        <v>15</v>
      </c>
      <c r="K6" s="67"/>
    </row>
    <row r="7" spans="1:11" s="43" customFormat="1" ht="18.75">
      <c r="A7" s="67"/>
      <c r="B7" s="67"/>
      <c r="C7" s="67"/>
      <c r="D7" s="67"/>
      <c r="E7" s="22" t="s">
        <v>105</v>
      </c>
      <c r="F7" s="21">
        <v>1817</v>
      </c>
      <c r="G7" s="23">
        <v>98.4</v>
      </c>
      <c r="H7" s="21">
        <v>98.4</v>
      </c>
      <c r="I7" s="26">
        <f t="shared" si="0"/>
        <v>98.4</v>
      </c>
      <c r="J7" s="26" t="s">
        <v>15</v>
      </c>
      <c r="K7" s="67"/>
    </row>
    <row r="8" spans="1:11" s="43" customFormat="1" ht="18.75">
      <c r="A8" s="67"/>
      <c r="B8" s="67"/>
      <c r="C8" s="67"/>
      <c r="D8" s="67"/>
      <c r="E8" s="22" t="s">
        <v>106</v>
      </c>
      <c r="F8" s="21">
        <v>1818</v>
      </c>
      <c r="G8" s="23">
        <v>98.4</v>
      </c>
      <c r="H8" s="21">
        <v>98.4</v>
      </c>
      <c r="I8" s="26">
        <f t="shared" si="0"/>
        <v>98.4</v>
      </c>
      <c r="J8" s="26" t="s">
        <v>15</v>
      </c>
      <c r="K8" s="67"/>
    </row>
    <row r="9" spans="1:11" s="43" customFormat="1" ht="18.75">
      <c r="A9" s="67"/>
      <c r="B9" s="67"/>
      <c r="C9" s="67"/>
      <c r="D9" s="67"/>
      <c r="E9" s="22" t="s">
        <v>107</v>
      </c>
      <c r="F9" s="21">
        <v>1851</v>
      </c>
      <c r="G9" s="65">
        <v>78.4</v>
      </c>
      <c r="H9" s="21">
        <v>87.2</v>
      </c>
      <c r="I9" s="26">
        <f t="shared" si="0"/>
        <v>82.80000000000001</v>
      </c>
      <c r="J9" s="26" t="s">
        <v>24</v>
      </c>
      <c r="K9" s="67"/>
    </row>
    <row r="10" spans="1:11" s="43" customFormat="1" ht="18.75">
      <c r="A10" s="67"/>
      <c r="B10" s="67"/>
      <c r="C10" s="67"/>
      <c r="D10" s="67"/>
      <c r="E10" s="22" t="s">
        <v>108</v>
      </c>
      <c r="F10" s="21">
        <v>1861</v>
      </c>
      <c r="G10" s="65">
        <v>99.2</v>
      </c>
      <c r="H10" s="21">
        <v>99.2</v>
      </c>
      <c r="I10" s="26">
        <f t="shared" si="0"/>
        <v>99.2</v>
      </c>
      <c r="J10" s="26" t="s">
        <v>15</v>
      </c>
      <c r="K10" s="67"/>
    </row>
    <row r="11" spans="1:11" s="43" customFormat="1" ht="18.75">
      <c r="A11" s="67"/>
      <c r="B11" s="67"/>
      <c r="C11" s="67"/>
      <c r="D11" s="67"/>
      <c r="E11" s="22" t="s">
        <v>109</v>
      </c>
      <c r="F11" s="21">
        <v>1862</v>
      </c>
      <c r="G11" s="65">
        <v>95.2</v>
      </c>
      <c r="H11" s="21">
        <v>98.4</v>
      </c>
      <c r="I11" s="26">
        <f t="shared" si="0"/>
        <v>96.80000000000001</v>
      </c>
      <c r="J11" s="26" t="s">
        <v>15</v>
      </c>
      <c r="K11" s="67"/>
    </row>
    <row r="12" spans="1:11" s="43" customFormat="1" ht="18.75">
      <c r="A12" s="67"/>
      <c r="B12" s="67"/>
      <c r="C12" s="67"/>
      <c r="D12" s="67"/>
      <c r="E12" s="22" t="s">
        <v>110</v>
      </c>
      <c r="F12" s="21">
        <v>1866</v>
      </c>
      <c r="G12" s="65">
        <v>88.4</v>
      </c>
      <c r="H12" s="21">
        <v>89.6</v>
      </c>
      <c r="I12" s="26" t="s">
        <v>111</v>
      </c>
      <c r="J12" s="26" t="s">
        <v>27</v>
      </c>
      <c r="K12" s="67"/>
    </row>
    <row r="13" spans="1:11" s="43" customFormat="1" ht="18.75">
      <c r="A13" s="67"/>
      <c r="B13" s="67"/>
      <c r="C13" s="67"/>
      <c r="D13" s="67"/>
      <c r="E13" s="22" t="s">
        <v>112</v>
      </c>
      <c r="F13" s="21">
        <v>1891</v>
      </c>
      <c r="G13" s="65">
        <v>76</v>
      </c>
      <c r="H13" s="21">
        <v>79.2</v>
      </c>
      <c r="I13" s="26">
        <f aca="true" t="shared" si="1" ref="I13:I19">AVERAGE(G13:H13)</f>
        <v>77.6</v>
      </c>
      <c r="J13" s="26" t="s">
        <v>24</v>
      </c>
      <c r="K13" s="67"/>
    </row>
    <row r="14" spans="1:11" s="43" customFormat="1" ht="18.75">
      <c r="A14" s="67"/>
      <c r="B14" s="67"/>
      <c r="C14" s="67"/>
      <c r="D14" s="67"/>
      <c r="E14" s="22" t="s">
        <v>113</v>
      </c>
      <c r="F14" s="21">
        <v>20</v>
      </c>
      <c r="G14" s="23">
        <v>99.2</v>
      </c>
      <c r="H14" s="21">
        <v>99.2</v>
      </c>
      <c r="I14" s="26">
        <f t="shared" si="1"/>
        <v>99.2</v>
      </c>
      <c r="J14" s="26" t="s">
        <v>15</v>
      </c>
      <c r="K14" s="67"/>
    </row>
    <row r="15" spans="1:11" s="43" customFormat="1" ht="18.75">
      <c r="A15" s="67"/>
      <c r="B15" s="67"/>
      <c r="C15" s="67"/>
      <c r="D15" s="67"/>
      <c r="E15" s="22" t="s">
        <v>114</v>
      </c>
      <c r="F15" s="21">
        <v>1794</v>
      </c>
      <c r="G15" s="23">
        <v>97.6</v>
      </c>
      <c r="H15" s="21">
        <v>99.2</v>
      </c>
      <c r="I15" s="26">
        <f t="shared" si="1"/>
        <v>98.4</v>
      </c>
      <c r="J15" s="26" t="s">
        <v>15</v>
      </c>
      <c r="K15" s="67"/>
    </row>
    <row r="16" spans="1:11" s="43" customFormat="1" ht="18.75">
      <c r="A16" s="67"/>
      <c r="B16" s="67"/>
      <c r="C16" s="67"/>
      <c r="D16" s="67"/>
      <c r="E16" s="22" t="s">
        <v>115</v>
      </c>
      <c r="F16" s="21">
        <v>1809</v>
      </c>
      <c r="G16" s="23">
        <v>91.2</v>
      </c>
      <c r="H16" s="21">
        <v>93.6</v>
      </c>
      <c r="I16" s="26">
        <f t="shared" si="1"/>
        <v>92.4</v>
      </c>
      <c r="J16" s="26" t="s">
        <v>27</v>
      </c>
      <c r="K16" s="67"/>
    </row>
    <row r="17" spans="1:11" s="43" customFormat="1" ht="18.75">
      <c r="A17" s="67"/>
      <c r="B17" s="67"/>
      <c r="C17" s="67"/>
      <c r="D17" s="67"/>
      <c r="E17" s="22" t="s">
        <v>116</v>
      </c>
      <c r="F17" s="21">
        <v>1816</v>
      </c>
      <c r="G17" s="23">
        <v>95.2</v>
      </c>
      <c r="H17" s="21">
        <v>90.4</v>
      </c>
      <c r="I17" s="26">
        <f t="shared" si="1"/>
        <v>92.80000000000001</v>
      </c>
      <c r="J17" s="26" t="s">
        <v>27</v>
      </c>
      <c r="K17" s="67"/>
    </row>
    <row r="18" spans="1:11" s="43" customFormat="1" ht="18.75">
      <c r="A18" s="67"/>
      <c r="B18" s="67"/>
      <c r="C18" s="67"/>
      <c r="D18" s="67"/>
      <c r="E18" s="22" t="s">
        <v>117</v>
      </c>
      <c r="F18" s="21">
        <v>1852</v>
      </c>
      <c r="G18" s="65">
        <v>95.2</v>
      </c>
      <c r="H18" s="21">
        <v>96</v>
      </c>
      <c r="I18" s="26">
        <f t="shared" si="1"/>
        <v>95.6</v>
      </c>
      <c r="J18" s="26" t="s">
        <v>15</v>
      </c>
      <c r="K18" s="67"/>
    </row>
    <row r="19" spans="1:11" s="43" customFormat="1" ht="18.75">
      <c r="A19" s="69"/>
      <c r="B19" s="69"/>
      <c r="C19" s="69"/>
      <c r="D19" s="69"/>
      <c r="E19" s="29" t="s">
        <v>118</v>
      </c>
      <c r="F19" s="28">
        <v>1856</v>
      </c>
      <c r="G19" s="30">
        <v>99.2</v>
      </c>
      <c r="H19" s="28">
        <v>99.2</v>
      </c>
      <c r="I19" s="33">
        <f t="shared" si="1"/>
        <v>99.2</v>
      </c>
      <c r="J19" s="33" t="s">
        <v>15</v>
      </c>
      <c r="K19" s="69"/>
    </row>
    <row r="20" spans="7:10" s="43" customFormat="1" ht="18.75">
      <c r="G20" s="45"/>
      <c r="H20" s="44"/>
      <c r="I20" s="44"/>
      <c r="J20" s="44"/>
    </row>
    <row r="21" spans="7:10" s="43" customFormat="1" ht="18.75">
      <c r="G21" s="45"/>
      <c r="H21" s="44"/>
      <c r="I21" s="44"/>
      <c r="J21" s="44"/>
    </row>
    <row r="22" spans="7:10" s="43" customFormat="1" ht="18.75">
      <c r="G22" s="45"/>
      <c r="H22" s="44"/>
      <c r="I22" s="44"/>
      <c r="J22" s="44"/>
    </row>
    <row r="23" spans="7:10" s="43" customFormat="1" ht="18.75">
      <c r="G23" s="45"/>
      <c r="H23" s="44"/>
      <c r="I23" s="44"/>
      <c r="J23" s="44"/>
    </row>
    <row r="24" spans="7:10" s="43" customFormat="1" ht="18.75">
      <c r="G24" s="45"/>
      <c r="H24" s="44"/>
      <c r="I24" s="44"/>
      <c r="J24" s="44"/>
    </row>
    <row r="25" spans="7:10" s="43" customFormat="1" ht="18.75">
      <c r="G25" s="45"/>
      <c r="H25" s="44"/>
      <c r="I25" s="44"/>
      <c r="J25" s="44"/>
    </row>
    <row r="26" spans="7:10" s="43" customFormat="1" ht="18.75">
      <c r="G26" s="45"/>
      <c r="H26" s="44"/>
      <c r="I26" s="44"/>
      <c r="J26" s="44"/>
    </row>
    <row r="27" spans="7:10" s="43" customFormat="1" ht="18.75">
      <c r="G27" s="45"/>
      <c r="H27" s="44"/>
      <c r="I27" s="44"/>
      <c r="J27" s="44"/>
    </row>
    <row r="28" spans="7:10" s="43" customFormat="1" ht="18.75">
      <c r="G28" s="45"/>
      <c r="H28" s="44"/>
      <c r="I28" s="44"/>
      <c r="J28" s="44"/>
    </row>
    <row r="29" spans="7:10" s="43" customFormat="1" ht="18.75">
      <c r="G29" s="45"/>
      <c r="H29" s="44"/>
      <c r="I29" s="44"/>
      <c r="J29" s="44"/>
    </row>
    <row r="30" spans="7:10" s="43" customFormat="1" ht="18.75">
      <c r="G30" s="45"/>
      <c r="H30" s="44"/>
      <c r="I30" s="44"/>
      <c r="J30" s="44"/>
    </row>
    <row r="31" spans="7:10" s="43" customFormat="1" ht="18.75">
      <c r="G31" s="45"/>
      <c r="H31" s="44"/>
      <c r="I31" s="44"/>
      <c r="J31" s="44"/>
    </row>
    <row r="32" spans="7:10" s="43" customFormat="1" ht="18.75">
      <c r="G32" s="45"/>
      <c r="H32" s="44"/>
      <c r="I32" s="44"/>
      <c r="J32" s="44"/>
    </row>
    <row r="33" spans="7:10" s="43" customFormat="1" ht="18.75">
      <c r="G33" s="45"/>
      <c r="H33" s="44"/>
      <c r="I33" s="44"/>
      <c r="J33" s="44"/>
    </row>
    <row r="34" spans="7:10" s="43" customFormat="1" ht="18.75">
      <c r="G34" s="45"/>
      <c r="H34" s="44"/>
      <c r="I34" s="44"/>
      <c r="J34" s="44"/>
    </row>
    <row r="35" spans="7:10" s="43" customFormat="1" ht="18.75">
      <c r="G35" s="45"/>
      <c r="H35" s="44"/>
      <c r="I35" s="44"/>
      <c r="J35" s="44"/>
    </row>
    <row r="36" spans="7:10" s="43" customFormat="1" ht="18.75">
      <c r="G36" s="45"/>
      <c r="H36" s="44"/>
      <c r="I36" s="44"/>
      <c r="J36" s="44"/>
    </row>
    <row r="37" spans="7:10" s="43" customFormat="1" ht="18.75">
      <c r="G37" s="45"/>
      <c r="H37" s="44"/>
      <c r="I37" s="44"/>
      <c r="J37" s="44"/>
    </row>
    <row r="38" spans="7:10" s="43" customFormat="1" ht="18.75">
      <c r="G38" s="45"/>
      <c r="H38" s="44"/>
      <c r="I38" s="44"/>
      <c r="J38" s="44"/>
    </row>
    <row r="39" spans="7:10" s="43" customFormat="1" ht="18.75">
      <c r="G39" s="45"/>
      <c r="H39" s="44"/>
      <c r="I39" s="44"/>
      <c r="J39" s="44"/>
    </row>
    <row r="40" spans="7:10" s="43" customFormat="1" ht="18.75">
      <c r="G40" s="45"/>
      <c r="H40" s="44"/>
      <c r="I40" s="44"/>
      <c r="J40" s="44"/>
    </row>
    <row r="41" spans="7:10" s="43" customFormat="1" ht="18.75">
      <c r="G41" s="45"/>
      <c r="H41" s="44"/>
      <c r="I41" s="44"/>
      <c r="J41" s="44"/>
    </row>
    <row r="42" spans="7:10" s="43" customFormat="1" ht="18.75">
      <c r="G42" s="45"/>
      <c r="H42" s="44"/>
      <c r="I42" s="44"/>
      <c r="J42" s="44"/>
    </row>
    <row r="43" spans="7:10" s="43" customFormat="1" ht="18.75">
      <c r="G43" s="45"/>
      <c r="H43" s="44"/>
      <c r="I43" s="44"/>
      <c r="J43" s="44"/>
    </row>
    <row r="44" spans="7:10" s="43" customFormat="1" ht="18.75">
      <c r="G44" s="45"/>
      <c r="H44" s="44"/>
      <c r="I44" s="44"/>
      <c r="J44" s="44"/>
    </row>
    <row r="45" spans="7:10" s="43" customFormat="1" ht="18.75">
      <c r="G45" s="45"/>
      <c r="H45" s="44"/>
      <c r="I45" s="44"/>
      <c r="J45" s="44"/>
    </row>
    <row r="46" spans="7:10" s="43" customFormat="1" ht="18.75">
      <c r="G46" s="45"/>
      <c r="H46" s="44"/>
      <c r="I46" s="44"/>
      <c r="J46" s="44"/>
    </row>
    <row r="47" spans="7:10" s="43" customFormat="1" ht="18.75">
      <c r="G47" s="45"/>
      <c r="H47" s="44"/>
      <c r="I47" s="44"/>
      <c r="J47" s="44"/>
    </row>
    <row r="48" spans="7:10" s="43" customFormat="1" ht="18.75">
      <c r="G48" s="45"/>
      <c r="H48" s="44"/>
      <c r="I48" s="44"/>
      <c r="J48" s="44"/>
    </row>
    <row r="49" spans="7:10" s="43" customFormat="1" ht="18.75">
      <c r="G49" s="45"/>
      <c r="H49" s="44"/>
      <c r="I49" s="44"/>
      <c r="J49" s="44"/>
    </row>
    <row r="50" spans="7:10" s="43" customFormat="1" ht="18.75">
      <c r="G50" s="45"/>
      <c r="H50" s="44"/>
      <c r="I50" s="44"/>
      <c r="J50" s="44"/>
    </row>
  </sheetData>
  <sheetProtection/>
  <mergeCells count="2">
    <mergeCell ref="A1:K1"/>
    <mergeCell ref="A2:K2"/>
  </mergeCells>
  <printOptions/>
  <pageMargins left="0.11811023622047245" right="0.11811023622047245" top="0.7480314960629921" bottom="0.7480314960629921" header="0.31496062992125984" footer="0.31496062992125984"/>
  <pageSetup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5.421875" style="48" customWidth="1"/>
    <col min="2" max="2" width="13.8515625" style="48" customWidth="1"/>
    <col min="3" max="3" width="7.140625" style="48" customWidth="1"/>
    <col min="4" max="4" width="6.421875" style="66" customWidth="1"/>
    <col min="5" max="5" width="17.28125" style="48" customWidth="1"/>
    <col min="6" max="6" width="7.28125" style="48" customWidth="1"/>
    <col min="7" max="7" width="7.00390625" style="49" customWidth="1"/>
    <col min="8" max="10" width="9.00390625" style="58" customWidth="1"/>
    <col min="11" max="16384" width="9.00390625" style="48" customWidth="1"/>
  </cols>
  <sheetData>
    <row r="1" spans="1:13" ht="18.75">
      <c r="A1" s="59" t="s">
        <v>119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43"/>
      <c r="M1" s="43"/>
    </row>
    <row r="2" spans="1:13" ht="18.75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43"/>
      <c r="M2" s="43"/>
    </row>
    <row r="3" spans="1:13" s="11" customFormat="1" ht="56.25">
      <c r="A3" s="60" t="s">
        <v>2</v>
      </c>
      <c r="B3" s="60" t="s">
        <v>3</v>
      </c>
      <c r="C3" s="60" t="s">
        <v>4</v>
      </c>
      <c r="D3" s="8" t="s">
        <v>5</v>
      </c>
      <c r="E3" s="60" t="s">
        <v>6</v>
      </c>
      <c r="F3" s="8" t="s">
        <v>7</v>
      </c>
      <c r="G3" s="85" t="s">
        <v>8</v>
      </c>
      <c r="H3" s="8" t="s">
        <v>9</v>
      </c>
      <c r="I3" s="8" t="s">
        <v>10</v>
      </c>
      <c r="J3" s="8" t="s">
        <v>10</v>
      </c>
      <c r="K3" s="60" t="s">
        <v>11</v>
      </c>
      <c r="L3" s="10"/>
      <c r="M3" s="10"/>
    </row>
    <row r="4" spans="1:12" s="20" customFormat="1" ht="18.75">
      <c r="A4" s="12">
        <v>1</v>
      </c>
      <c r="B4" s="13" t="s">
        <v>12</v>
      </c>
      <c r="C4" s="12" t="s">
        <v>13</v>
      </c>
      <c r="D4" s="12">
        <v>4</v>
      </c>
      <c r="E4" s="13" t="s">
        <v>120</v>
      </c>
      <c r="F4" s="12">
        <v>30</v>
      </c>
      <c r="G4" s="62">
        <v>96.8</v>
      </c>
      <c r="H4" s="15">
        <v>99.2</v>
      </c>
      <c r="I4" s="17">
        <f>AVERAGE(G4:H4)</f>
        <v>98</v>
      </c>
      <c r="J4" s="17" t="s">
        <v>15</v>
      </c>
      <c r="K4" s="18"/>
      <c r="L4" s="19"/>
    </row>
    <row r="5" spans="1:12" s="20" customFormat="1" ht="18.75">
      <c r="A5" s="21"/>
      <c r="B5" s="22"/>
      <c r="C5" s="21"/>
      <c r="D5" s="22"/>
      <c r="E5" s="22" t="s">
        <v>121</v>
      </c>
      <c r="F5" s="21">
        <v>45</v>
      </c>
      <c r="G5" s="23">
        <v>98.4</v>
      </c>
      <c r="H5" s="24">
        <v>98.4</v>
      </c>
      <c r="I5" s="26">
        <f>AVERAGE(G5:H5)</f>
        <v>98.4</v>
      </c>
      <c r="J5" s="26" t="s">
        <v>15</v>
      </c>
      <c r="K5" s="27"/>
      <c r="L5" s="19"/>
    </row>
    <row r="6" spans="1:11" s="43" customFormat="1" ht="18.75">
      <c r="A6" s="67"/>
      <c r="B6" s="67"/>
      <c r="C6" s="67"/>
      <c r="D6" s="67"/>
      <c r="E6" s="22" t="s">
        <v>122</v>
      </c>
      <c r="F6" s="21">
        <v>1792</v>
      </c>
      <c r="G6" s="23">
        <v>96</v>
      </c>
      <c r="H6" s="24">
        <v>100</v>
      </c>
      <c r="I6" s="26">
        <f>AVERAGE(G6:H6)</f>
        <v>98</v>
      </c>
      <c r="J6" s="26" t="s">
        <v>15</v>
      </c>
      <c r="K6" s="68"/>
    </row>
    <row r="7" spans="1:11" s="43" customFormat="1" ht="18.75">
      <c r="A7" s="69"/>
      <c r="B7" s="69"/>
      <c r="C7" s="69"/>
      <c r="D7" s="69"/>
      <c r="E7" s="29" t="s">
        <v>123</v>
      </c>
      <c r="F7" s="28">
        <v>1900</v>
      </c>
      <c r="G7" s="30">
        <v>99.2</v>
      </c>
      <c r="H7" s="31">
        <v>100</v>
      </c>
      <c r="I7" s="33">
        <f>AVERAGE(G7:H7)</f>
        <v>99.6</v>
      </c>
      <c r="J7" s="33" t="s">
        <v>15</v>
      </c>
      <c r="K7" s="70"/>
    </row>
    <row r="8" spans="5:10" s="43" customFormat="1" ht="18.75">
      <c r="E8" s="36"/>
      <c r="F8" s="37"/>
      <c r="G8" s="38"/>
      <c r="H8" s="20"/>
      <c r="I8" s="40"/>
      <c r="J8" s="40"/>
    </row>
    <row r="9" spans="5:10" s="43" customFormat="1" ht="18.75">
      <c r="E9" s="36"/>
      <c r="F9" s="37"/>
      <c r="G9" s="38"/>
      <c r="H9" s="20"/>
      <c r="I9" s="40"/>
      <c r="J9" s="40"/>
    </row>
    <row r="10" spans="5:10" s="43" customFormat="1" ht="18.75">
      <c r="E10" s="36"/>
      <c r="F10" s="37"/>
      <c r="G10" s="38"/>
      <c r="H10" s="20"/>
      <c r="I10" s="40"/>
      <c r="J10" s="40"/>
    </row>
    <row r="11" spans="5:10" s="43" customFormat="1" ht="18.75">
      <c r="E11" s="36"/>
      <c r="F11" s="37"/>
      <c r="G11" s="38"/>
      <c r="H11" s="20"/>
      <c r="I11" s="40"/>
      <c r="J11" s="40"/>
    </row>
    <row r="12" spans="5:10" s="43" customFormat="1" ht="18.75">
      <c r="E12" s="36"/>
      <c r="F12" s="37"/>
      <c r="G12" s="38"/>
      <c r="H12" s="20"/>
      <c r="I12" s="40"/>
      <c r="J12" s="40"/>
    </row>
    <row r="13" spans="5:10" s="43" customFormat="1" ht="18.75">
      <c r="E13" s="36"/>
      <c r="F13" s="37"/>
      <c r="G13" s="38"/>
      <c r="H13" s="20"/>
      <c r="I13" s="40"/>
      <c r="J13" s="40"/>
    </row>
    <row r="14" spans="5:10" s="43" customFormat="1" ht="18.75">
      <c r="E14" s="36"/>
      <c r="F14" s="37"/>
      <c r="G14" s="38"/>
      <c r="H14" s="20"/>
      <c r="I14" s="40"/>
      <c r="J14" s="40"/>
    </row>
    <row r="15" spans="5:10" s="43" customFormat="1" ht="18.75">
      <c r="E15" s="36"/>
      <c r="F15" s="37"/>
      <c r="G15" s="38"/>
      <c r="H15" s="20"/>
      <c r="I15" s="40"/>
      <c r="J15" s="40"/>
    </row>
    <row r="16" spans="5:10" s="43" customFormat="1" ht="18.75">
      <c r="E16" s="36"/>
      <c r="F16" s="37"/>
      <c r="G16" s="38"/>
      <c r="H16" s="20"/>
      <c r="I16" s="40"/>
      <c r="J16" s="40"/>
    </row>
    <row r="17" spans="5:10" s="43" customFormat="1" ht="18.75">
      <c r="E17" s="36"/>
      <c r="F17" s="37"/>
      <c r="G17" s="38"/>
      <c r="H17" s="20"/>
      <c r="I17" s="40"/>
      <c r="J17" s="40"/>
    </row>
    <row r="18" spans="5:10" s="43" customFormat="1" ht="18.75">
      <c r="E18" s="36"/>
      <c r="F18" s="37"/>
      <c r="G18" s="38"/>
      <c r="H18" s="20"/>
      <c r="I18" s="40"/>
      <c r="J18" s="40"/>
    </row>
    <row r="19" spans="5:10" s="43" customFormat="1" ht="18.75">
      <c r="E19" s="36"/>
      <c r="F19" s="37"/>
      <c r="G19" s="38"/>
      <c r="H19" s="20"/>
      <c r="I19" s="40"/>
      <c r="J19" s="40"/>
    </row>
    <row r="20" spans="7:10" s="43" customFormat="1" ht="18.75">
      <c r="G20" s="45"/>
      <c r="H20" s="44"/>
      <c r="I20" s="44"/>
      <c r="J20" s="44"/>
    </row>
    <row r="21" spans="7:10" s="43" customFormat="1" ht="18.75">
      <c r="G21" s="45"/>
      <c r="H21" s="44"/>
      <c r="I21" s="44"/>
      <c r="J21" s="44"/>
    </row>
  </sheetData>
  <sheetProtection/>
  <mergeCells count="2">
    <mergeCell ref="A1:K1"/>
    <mergeCell ref="A2:K2"/>
  </mergeCells>
  <printOptions/>
  <pageMargins left="0.11811023622047245" right="0.11811023622047245" top="0.7480314960629921" bottom="0.7480314960629921" header="0.31496062992125984" footer="0.31496062992125984"/>
  <pageSetup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6.421875" style="48" customWidth="1"/>
    <col min="2" max="2" width="13.57421875" style="48" customWidth="1"/>
    <col min="3" max="3" width="7.421875" style="48" customWidth="1"/>
    <col min="4" max="4" width="5.8515625" style="66" customWidth="1"/>
    <col min="5" max="5" width="18.28125" style="48" customWidth="1"/>
    <col min="6" max="6" width="7.28125" style="48" customWidth="1"/>
    <col min="7" max="7" width="6.7109375" style="49" customWidth="1"/>
    <col min="8" max="8" width="7.421875" style="58" customWidth="1"/>
    <col min="9" max="9" width="7.28125" style="58" customWidth="1"/>
    <col min="10" max="10" width="9.00390625" style="58" customWidth="1"/>
    <col min="11" max="16384" width="9.00390625" style="48" customWidth="1"/>
  </cols>
  <sheetData>
    <row r="1" spans="1:13" ht="18.75">
      <c r="A1" s="59" t="s">
        <v>124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43"/>
      <c r="M1" s="43"/>
    </row>
    <row r="2" spans="1:13" ht="18.75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43"/>
      <c r="M2" s="43"/>
    </row>
    <row r="3" spans="1:13" s="11" customFormat="1" ht="56.25">
      <c r="A3" s="60" t="s">
        <v>2</v>
      </c>
      <c r="B3" s="60" t="s">
        <v>3</v>
      </c>
      <c r="C3" s="60" t="s">
        <v>4</v>
      </c>
      <c r="D3" s="8" t="s">
        <v>5</v>
      </c>
      <c r="E3" s="60" t="s">
        <v>6</v>
      </c>
      <c r="F3" s="8" t="s">
        <v>7</v>
      </c>
      <c r="G3" s="85" t="s">
        <v>8</v>
      </c>
      <c r="H3" s="8" t="s">
        <v>9</v>
      </c>
      <c r="I3" s="8" t="s">
        <v>10</v>
      </c>
      <c r="J3" s="8" t="s">
        <v>10</v>
      </c>
      <c r="K3" s="60" t="s">
        <v>11</v>
      </c>
      <c r="L3" s="10"/>
      <c r="M3" s="10"/>
    </row>
    <row r="4" spans="1:12" s="20" customFormat="1" ht="18.75">
      <c r="A4" s="12">
        <v>1</v>
      </c>
      <c r="B4" s="13" t="s">
        <v>12</v>
      </c>
      <c r="C4" s="12" t="s">
        <v>13</v>
      </c>
      <c r="D4" s="12">
        <v>3</v>
      </c>
      <c r="E4" s="13" t="s">
        <v>125</v>
      </c>
      <c r="F4" s="12">
        <v>1798</v>
      </c>
      <c r="G4" s="62">
        <v>92</v>
      </c>
      <c r="H4" s="12">
        <v>99.2</v>
      </c>
      <c r="I4" s="17">
        <f>AVERAGE(G4:H4)</f>
        <v>95.6</v>
      </c>
      <c r="J4" s="17" t="s">
        <v>15</v>
      </c>
      <c r="K4" s="71"/>
      <c r="L4" s="19"/>
    </row>
    <row r="5" spans="1:12" s="20" customFormat="1" ht="18.75">
      <c r="A5" s="21"/>
      <c r="B5" s="22"/>
      <c r="C5" s="21"/>
      <c r="D5" s="22"/>
      <c r="E5" s="22" t="s">
        <v>126</v>
      </c>
      <c r="F5" s="21">
        <v>1904</v>
      </c>
      <c r="G5" s="65">
        <v>95.2</v>
      </c>
      <c r="H5" s="21">
        <v>96</v>
      </c>
      <c r="I5" s="26">
        <f>AVERAGE(G5:H5)</f>
        <v>95.6</v>
      </c>
      <c r="J5" s="26" t="s">
        <v>15</v>
      </c>
      <c r="K5" s="72"/>
      <c r="L5" s="19"/>
    </row>
    <row r="6" spans="1:11" s="43" customFormat="1" ht="18.75">
      <c r="A6" s="69"/>
      <c r="B6" s="69"/>
      <c r="C6" s="69"/>
      <c r="D6" s="69"/>
      <c r="E6" s="29" t="s">
        <v>127</v>
      </c>
      <c r="F6" s="28">
        <v>1853</v>
      </c>
      <c r="G6" s="30">
        <v>98.4</v>
      </c>
      <c r="H6" s="28">
        <v>99.2</v>
      </c>
      <c r="I6" s="33">
        <f>AVERAGE(G6:H6)</f>
        <v>98.80000000000001</v>
      </c>
      <c r="J6" s="33" t="s">
        <v>15</v>
      </c>
      <c r="K6" s="69"/>
    </row>
    <row r="7" spans="5:10" s="43" customFormat="1" ht="18.75">
      <c r="E7" s="36"/>
      <c r="F7" s="37"/>
      <c r="G7" s="38"/>
      <c r="H7" s="37"/>
      <c r="I7" s="40"/>
      <c r="J7" s="40"/>
    </row>
    <row r="8" spans="5:10" s="43" customFormat="1" ht="18.75">
      <c r="E8" s="36"/>
      <c r="F8" s="37"/>
      <c r="G8" s="38"/>
      <c r="H8" s="37"/>
      <c r="I8" s="40"/>
      <c r="J8" s="40"/>
    </row>
    <row r="9" spans="5:10" s="43" customFormat="1" ht="18.75">
      <c r="E9" s="36"/>
      <c r="F9" s="37"/>
      <c r="G9" s="38"/>
      <c r="H9" s="37"/>
      <c r="I9" s="40"/>
      <c r="J9" s="40"/>
    </row>
    <row r="10" spans="5:10" s="43" customFormat="1" ht="18.75">
      <c r="E10" s="36"/>
      <c r="F10" s="37"/>
      <c r="G10" s="38"/>
      <c r="H10" s="37"/>
      <c r="I10" s="40"/>
      <c r="J10" s="40"/>
    </row>
    <row r="11" spans="5:10" s="43" customFormat="1" ht="18.75">
      <c r="E11" s="36"/>
      <c r="F11" s="37"/>
      <c r="G11" s="38"/>
      <c r="H11" s="37"/>
      <c r="I11" s="40"/>
      <c r="J11" s="40"/>
    </row>
    <row r="12" spans="5:10" s="43" customFormat="1" ht="18.75">
      <c r="E12" s="36"/>
      <c r="F12" s="37"/>
      <c r="G12" s="38"/>
      <c r="H12" s="37"/>
      <c r="I12" s="40"/>
      <c r="J12" s="40"/>
    </row>
    <row r="13" spans="5:10" s="43" customFormat="1" ht="18.75">
      <c r="E13" s="36"/>
      <c r="F13" s="37"/>
      <c r="G13" s="38"/>
      <c r="H13" s="37"/>
      <c r="I13" s="40"/>
      <c r="J13" s="40"/>
    </row>
    <row r="14" spans="5:10" s="43" customFormat="1" ht="18.75">
      <c r="E14" s="36"/>
      <c r="F14" s="37"/>
      <c r="G14" s="38"/>
      <c r="H14" s="37"/>
      <c r="I14" s="40"/>
      <c r="J14" s="40"/>
    </row>
    <row r="15" spans="5:10" s="43" customFormat="1" ht="18.75">
      <c r="E15" s="36"/>
      <c r="F15" s="37"/>
      <c r="G15" s="38"/>
      <c r="H15" s="37"/>
      <c r="I15" s="40"/>
      <c r="J15" s="40"/>
    </row>
    <row r="16" spans="5:10" s="43" customFormat="1" ht="18.75">
      <c r="E16" s="36"/>
      <c r="F16" s="37"/>
      <c r="G16" s="38"/>
      <c r="H16" s="37"/>
      <c r="I16" s="40"/>
      <c r="J16" s="40"/>
    </row>
    <row r="17" spans="5:10" s="43" customFormat="1" ht="18.75">
      <c r="E17" s="36"/>
      <c r="F17" s="37"/>
      <c r="G17" s="38"/>
      <c r="H17" s="37"/>
      <c r="I17" s="40"/>
      <c r="J17" s="40"/>
    </row>
    <row r="18" spans="5:10" s="43" customFormat="1" ht="18.75">
      <c r="E18" s="36"/>
      <c r="F18" s="37"/>
      <c r="G18" s="38"/>
      <c r="H18" s="37"/>
      <c r="I18" s="40"/>
      <c r="J18" s="40"/>
    </row>
    <row r="19" spans="5:10" s="43" customFormat="1" ht="18.75">
      <c r="E19" s="36"/>
      <c r="F19" s="37"/>
      <c r="G19" s="38"/>
      <c r="H19" s="37"/>
      <c r="I19" s="40"/>
      <c r="J19" s="40"/>
    </row>
    <row r="20" spans="7:10" s="43" customFormat="1" ht="18.75">
      <c r="G20" s="45"/>
      <c r="H20" s="44"/>
      <c r="I20" s="44"/>
      <c r="J20" s="44"/>
    </row>
    <row r="21" spans="7:10" s="43" customFormat="1" ht="18.75">
      <c r="G21" s="45"/>
      <c r="H21" s="44"/>
      <c r="I21" s="44"/>
      <c r="J21" s="44"/>
    </row>
  </sheetData>
  <sheetProtection/>
  <mergeCells count="2">
    <mergeCell ref="A1:K1"/>
    <mergeCell ref="A2:K2"/>
  </mergeCells>
  <printOptions/>
  <pageMargins left="0.11811023622047245" right="0.11811023622047245" top="0.7480314960629921" bottom="0.7480314960629921" header="0.31496062992125984" footer="0.31496062992125984"/>
  <pageSetup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5.140625" style="48" customWidth="1"/>
    <col min="2" max="2" width="13.421875" style="48" customWidth="1"/>
    <col min="3" max="3" width="7.28125" style="48" customWidth="1"/>
    <col min="4" max="4" width="6.421875" style="66" customWidth="1"/>
    <col min="5" max="5" width="18.8515625" style="48" customWidth="1"/>
    <col min="6" max="6" width="6.8515625" style="48" customWidth="1"/>
    <col min="7" max="7" width="7.421875" style="49" customWidth="1"/>
    <col min="8" max="8" width="7.7109375" style="58" customWidth="1"/>
    <col min="9" max="10" width="7.421875" style="58" customWidth="1"/>
    <col min="11" max="16384" width="9.00390625" style="48" customWidth="1"/>
  </cols>
  <sheetData>
    <row r="1" spans="1:13" ht="18.75">
      <c r="A1" s="59" t="s">
        <v>128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43"/>
      <c r="M1" s="43"/>
    </row>
    <row r="2" spans="1:13" ht="18.75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43"/>
      <c r="M2" s="43"/>
    </row>
    <row r="3" spans="1:13" s="11" customFormat="1" ht="56.25">
      <c r="A3" s="60" t="s">
        <v>2</v>
      </c>
      <c r="B3" s="60" t="s">
        <v>3</v>
      </c>
      <c r="C3" s="60" t="s">
        <v>4</v>
      </c>
      <c r="D3" s="8" t="s">
        <v>5</v>
      </c>
      <c r="E3" s="60" t="s">
        <v>6</v>
      </c>
      <c r="F3" s="8" t="s">
        <v>7</v>
      </c>
      <c r="G3" s="85" t="s">
        <v>8</v>
      </c>
      <c r="H3" s="8" t="s">
        <v>9</v>
      </c>
      <c r="I3" s="8" t="s">
        <v>10</v>
      </c>
      <c r="J3" s="8" t="s">
        <v>10</v>
      </c>
      <c r="K3" s="60" t="s">
        <v>11</v>
      </c>
      <c r="L3" s="10"/>
      <c r="M3" s="10"/>
    </row>
    <row r="4" spans="1:12" s="20" customFormat="1" ht="18.75">
      <c r="A4" s="12">
        <v>1</v>
      </c>
      <c r="B4" s="13" t="s">
        <v>12</v>
      </c>
      <c r="C4" s="12" t="s">
        <v>13</v>
      </c>
      <c r="D4" s="12">
        <v>7</v>
      </c>
      <c r="E4" s="13" t="s">
        <v>129</v>
      </c>
      <c r="F4" s="12">
        <v>41</v>
      </c>
      <c r="G4" s="62">
        <v>94.4</v>
      </c>
      <c r="H4" s="12">
        <v>94.4</v>
      </c>
      <c r="I4" s="16">
        <f aca="true" t="shared" si="0" ref="I4:I10">AVERAGE(G4:H4)</f>
        <v>94.4</v>
      </c>
      <c r="J4" s="17" t="s">
        <v>27</v>
      </c>
      <c r="K4" s="18"/>
      <c r="L4" s="19"/>
    </row>
    <row r="5" spans="1:12" s="20" customFormat="1" ht="18.75">
      <c r="A5" s="21"/>
      <c r="B5" s="22"/>
      <c r="C5" s="21"/>
      <c r="D5" s="22"/>
      <c r="E5" s="22" t="s">
        <v>130</v>
      </c>
      <c r="F5" s="21">
        <v>1793</v>
      </c>
      <c r="G5" s="23">
        <v>95.2</v>
      </c>
      <c r="H5" s="21">
        <v>96</v>
      </c>
      <c r="I5" s="25">
        <f t="shared" si="0"/>
        <v>95.6</v>
      </c>
      <c r="J5" s="26" t="s">
        <v>15</v>
      </c>
      <c r="K5" s="27"/>
      <c r="L5" s="19"/>
    </row>
    <row r="6" spans="1:11" s="43" customFormat="1" ht="18.75">
      <c r="A6" s="67"/>
      <c r="B6" s="67"/>
      <c r="C6" s="67"/>
      <c r="D6" s="67"/>
      <c r="E6" s="22" t="s">
        <v>131</v>
      </c>
      <c r="F6" s="21">
        <v>1803</v>
      </c>
      <c r="G6" s="23">
        <v>94.4</v>
      </c>
      <c r="H6" s="21">
        <v>94.4</v>
      </c>
      <c r="I6" s="25">
        <f t="shared" si="0"/>
        <v>94.4</v>
      </c>
      <c r="J6" s="26" t="s">
        <v>27</v>
      </c>
      <c r="K6" s="68"/>
    </row>
    <row r="7" spans="1:11" s="43" customFormat="1" ht="18.75">
      <c r="A7" s="67"/>
      <c r="B7" s="67"/>
      <c r="C7" s="67"/>
      <c r="D7" s="67"/>
      <c r="E7" s="22" t="s">
        <v>132</v>
      </c>
      <c r="F7" s="21">
        <v>1834</v>
      </c>
      <c r="G7" s="65">
        <v>96</v>
      </c>
      <c r="H7" s="21">
        <v>96</v>
      </c>
      <c r="I7" s="25">
        <f t="shared" si="0"/>
        <v>96</v>
      </c>
      <c r="J7" s="26" t="s">
        <v>15</v>
      </c>
      <c r="K7" s="68"/>
    </row>
    <row r="8" spans="1:11" s="43" customFormat="1" ht="18.75">
      <c r="A8" s="67"/>
      <c r="B8" s="67"/>
      <c r="C8" s="67"/>
      <c r="D8" s="67"/>
      <c r="E8" s="22" t="s">
        <v>133</v>
      </c>
      <c r="F8" s="21">
        <v>1849</v>
      </c>
      <c r="G8" s="65">
        <v>96.8</v>
      </c>
      <c r="H8" s="21">
        <v>96.8</v>
      </c>
      <c r="I8" s="25">
        <f t="shared" si="0"/>
        <v>96.8</v>
      </c>
      <c r="J8" s="26" t="s">
        <v>15</v>
      </c>
      <c r="K8" s="68"/>
    </row>
    <row r="9" spans="1:11" s="43" customFormat="1" ht="18.75">
      <c r="A9" s="67"/>
      <c r="B9" s="67"/>
      <c r="C9" s="67"/>
      <c r="D9" s="67"/>
      <c r="E9" s="22" t="s">
        <v>134</v>
      </c>
      <c r="F9" s="21">
        <v>1854</v>
      </c>
      <c r="G9" s="65">
        <v>86.4</v>
      </c>
      <c r="H9" s="21">
        <v>82.4</v>
      </c>
      <c r="I9" s="25">
        <f t="shared" si="0"/>
        <v>84.4</v>
      </c>
      <c r="J9" s="26" t="s">
        <v>135</v>
      </c>
      <c r="K9" s="68"/>
    </row>
    <row r="10" spans="1:11" s="43" customFormat="1" ht="18.75">
      <c r="A10" s="69"/>
      <c r="B10" s="69"/>
      <c r="C10" s="69"/>
      <c r="D10" s="69"/>
      <c r="E10" s="29" t="s">
        <v>136</v>
      </c>
      <c r="F10" s="28">
        <v>1822</v>
      </c>
      <c r="G10" s="73">
        <v>100</v>
      </c>
      <c r="H10" s="28">
        <v>90.4</v>
      </c>
      <c r="I10" s="32">
        <f t="shared" si="0"/>
        <v>95.2</v>
      </c>
      <c r="J10" s="33" t="s">
        <v>15</v>
      </c>
      <c r="K10" s="70"/>
    </row>
    <row r="11" spans="5:10" s="43" customFormat="1" ht="18.75">
      <c r="E11" s="36"/>
      <c r="F11" s="37"/>
      <c r="G11" s="38"/>
      <c r="H11" s="20"/>
      <c r="I11" s="40"/>
      <c r="J11" s="40"/>
    </row>
    <row r="12" spans="5:10" s="43" customFormat="1" ht="18.75">
      <c r="E12" s="36"/>
      <c r="F12" s="37"/>
      <c r="G12" s="38"/>
      <c r="H12" s="20"/>
      <c r="I12" s="40"/>
      <c r="J12" s="40"/>
    </row>
    <row r="13" spans="5:10" s="43" customFormat="1" ht="18.75">
      <c r="E13" s="36"/>
      <c r="F13" s="37"/>
      <c r="G13" s="38"/>
      <c r="H13" s="20"/>
      <c r="I13" s="40"/>
      <c r="J13" s="40"/>
    </row>
    <row r="14" spans="5:10" s="43" customFormat="1" ht="18.75">
      <c r="E14" s="36"/>
      <c r="F14" s="37"/>
      <c r="G14" s="38"/>
      <c r="H14" s="20"/>
      <c r="I14" s="40"/>
      <c r="J14" s="40"/>
    </row>
    <row r="15" spans="5:10" s="43" customFormat="1" ht="18.75">
      <c r="E15" s="36"/>
      <c r="F15" s="37"/>
      <c r="G15" s="38"/>
      <c r="H15" s="20"/>
      <c r="I15" s="40"/>
      <c r="J15" s="40"/>
    </row>
    <row r="16" spans="5:10" s="43" customFormat="1" ht="18.75">
      <c r="E16" s="36"/>
      <c r="F16" s="37"/>
      <c r="G16" s="38"/>
      <c r="H16" s="20"/>
      <c r="I16" s="40"/>
      <c r="J16" s="40"/>
    </row>
    <row r="17" spans="5:10" s="43" customFormat="1" ht="18.75">
      <c r="E17" s="36"/>
      <c r="F17" s="37"/>
      <c r="G17" s="38"/>
      <c r="H17" s="20"/>
      <c r="I17" s="40"/>
      <c r="J17" s="40"/>
    </row>
    <row r="18" spans="5:10" s="43" customFormat="1" ht="18.75">
      <c r="E18" s="36"/>
      <c r="F18" s="37"/>
      <c r="G18" s="38"/>
      <c r="H18" s="20"/>
      <c r="I18" s="40"/>
      <c r="J18" s="40"/>
    </row>
    <row r="19" spans="5:10" s="43" customFormat="1" ht="18.75">
      <c r="E19" s="36"/>
      <c r="F19" s="37"/>
      <c r="G19" s="38"/>
      <c r="H19" s="20"/>
      <c r="I19" s="40"/>
      <c r="J19" s="40"/>
    </row>
    <row r="20" spans="7:10" s="43" customFormat="1" ht="18.75">
      <c r="G20" s="45"/>
      <c r="H20" s="44"/>
      <c r="I20" s="44"/>
      <c r="J20" s="44"/>
    </row>
    <row r="21" spans="7:10" s="43" customFormat="1" ht="18.75">
      <c r="G21" s="45"/>
      <c r="H21" s="44"/>
      <c r="I21" s="44"/>
      <c r="J21" s="44"/>
    </row>
  </sheetData>
  <sheetProtection/>
  <mergeCells count="2">
    <mergeCell ref="A1:K1"/>
    <mergeCell ref="A2:K2"/>
  </mergeCells>
  <printOptions/>
  <pageMargins left="0.11811023622047245" right="0.11811023622047245" top="0.7480314960629921" bottom="0.7480314960629921" header="0.31496062992125984" footer="0.31496062992125984"/>
  <pageSetup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6.8515625" style="48" customWidth="1"/>
    <col min="2" max="2" width="15.28125" style="48" customWidth="1"/>
    <col min="3" max="3" width="8.8515625" style="48" customWidth="1"/>
    <col min="4" max="4" width="7.28125" style="47" customWidth="1"/>
    <col min="5" max="5" width="17.57421875" style="48" customWidth="1"/>
    <col min="6" max="6" width="7.421875" style="48" customWidth="1"/>
    <col min="7" max="7" width="7.28125" style="49" customWidth="1"/>
    <col min="8" max="8" width="7.57421875" style="58" customWidth="1"/>
    <col min="9" max="9" width="7.421875" style="58" customWidth="1"/>
    <col min="10" max="10" width="6.421875" style="58" customWidth="1"/>
    <col min="11" max="11" width="7.57421875" style="48" customWidth="1"/>
    <col min="12" max="16384" width="9.00390625" style="48" customWidth="1"/>
  </cols>
  <sheetData>
    <row r="1" spans="1:12" s="3" customFormat="1" ht="18.75">
      <c r="A1" s="1" t="s">
        <v>137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3" customFormat="1" ht="18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</row>
    <row r="3" spans="1:12" s="11" customFormat="1" ht="56.25">
      <c r="A3" s="5" t="s">
        <v>2</v>
      </c>
      <c r="B3" s="51" t="s">
        <v>3</v>
      </c>
      <c r="C3" s="5" t="s">
        <v>4</v>
      </c>
      <c r="D3" s="6" t="s">
        <v>5</v>
      </c>
      <c r="E3" s="5" t="s">
        <v>6</v>
      </c>
      <c r="F3" s="6" t="s">
        <v>7</v>
      </c>
      <c r="G3" s="7" t="s">
        <v>8</v>
      </c>
      <c r="H3" s="6" t="s">
        <v>9</v>
      </c>
      <c r="I3" s="6" t="s">
        <v>10</v>
      </c>
      <c r="J3" s="8" t="s">
        <v>10</v>
      </c>
      <c r="K3" s="5" t="s">
        <v>11</v>
      </c>
      <c r="L3" s="10"/>
    </row>
    <row r="4" spans="1:12" s="11" customFormat="1" ht="18.75">
      <c r="A4" s="12">
        <v>1</v>
      </c>
      <c r="B4" s="52" t="s">
        <v>84</v>
      </c>
      <c r="C4" s="13" t="s">
        <v>64</v>
      </c>
      <c r="D4" s="12">
        <v>2</v>
      </c>
      <c r="E4" s="13" t="s">
        <v>138</v>
      </c>
      <c r="F4" s="12">
        <v>36</v>
      </c>
      <c r="G4" s="12">
        <v>99.2</v>
      </c>
      <c r="H4" s="12">
        <v>98.4</v>
      </c>
      <c r="I4" s="16">
        <f>AVERAGE(G4:H4)</f>
        <v>98.80000000000001</v>
      </c>
      <c r="J4" s="17" t="s">
        <v>15</v>
      </c>
      <c r="K4" s="53"/>
      <c r="L4" s="10"/>
    </row>
    <row r="5" spans="1:12" s="11" customFormat="1" ht="18.75">
      <c r="A5" s="21"/>
      <c r="B5" s="54"/>
      <c r="C5" s="55"/>
      <c r="D5" s="56"/>
      <c r="E5" s="22" t="s">
        <v>139</v>
      </c>
      <c r="F5" s="21">
        <v>39</v>
      </c>
      <c r="G5" s="21">
        <v>100</v>
      </c>
      <c r="H5" s="21">
        <v>98.4</v>
      </c>
      <c r="I5" s="25">
        <f>AVERAGE(G5:H5)</f>
        <v>99.2</v>
      </c>
      <c r="J5" s="26" t="s">
        <v>15</v>
      </c>
      <c r="K5" s="57"/>
      <c r="L5" s="10"/>
    </row>
    <row r="6" spans="1:11" s="20" customFormat="1" ht="18.75">
      <c r="A6" s="21">
        <v>2</v>
      </c>
      <c r="B6" s="22" t="s">
        <v>12</v>
      </c>
      <c r="C6" s="21" t="s">
        <v>13</v>
      </c>
      <c r="D6" s="21">
        <v>2</v>
      </c>
      <c r="E6" s="22" t="s">
        <v>140</v>
      </c>
      <c r="F6" s="21">
        <v>1795</v>
      </c>
      <c r="G6" s="23">
        <v>86.4</v>
      </c>
      <c r="H6" s="21">
        <v>86.4</v>
      </c>
      <c r="I6" s="25">
        <f>AVERAGE(G6:H6)</f>
        <v>86.4</v>
      </c>
      <c r="J6" s="26" t="s">
        <v>27</v>
      </c>
      <c r="K6" s="27"/>
    </row>
    <row r="7" spans="1:11" s="20" customFormat="1" ht="18.75">
      <c r="A7" s="28"/>
      <c r="B7" s="29"/>
      <c r="C7" s="28"/>
      <c r="D7" s="28"/>
      <c r="E7" s="29" t="s">
        <v>141</v>
      </c>
      <c r="F7" s="28">
        <v>1839</v>
      </c>
      <c r="G7" s="30">
        <v>100</v>
      </c>
      <c r="H7" s="28">
        <v>98.4</v>
      </c>
      <c r="I7" s="32" t="s">
        <v>81</v>
      </c>
      <c r="J7" s="33" t="s">
        <v>15</v>
      </c>
      <c r="K7" s="34"/>
    </row>
    <row r="8" spans="1:11" ht="18.75">
      <c r="A8" s="43"/>
      <c r="B8" s="43"/>
      <c r="C8" s="43"/>
      <c r="D8" s="44"/>
      <c r="E8" s="43"/>
      <c r="F8" s="43"/>
      <c r="G8" s="45"/>
      <c r="H8" s="44"/>
      <c r="I8" s="44"/>
      <c r="J8" s="44"/>
      <c r="K8" s="43"/>
    </row>
    <row r="9" spans="1:10" s="20" customFormat="1" ht="18.75">
      <c r="A9" s="35"/>
      <c r="B9" s="36"/>
      <c r="C9" s="19"/>
      <c r="D9" s="37"/>
      <c r="E9" s="36"/>
      <c r="F9" s="37"/>
      <c r="G9" s="38"/>
      <c r="H9" s="37"/>
      <c r="I9" s="37"/>
      <c r="J9" s="37"/>
    </row>
    <row r="10" spans="1:10" s="20" customFormat="1" ht="18.75">
      <c r="A10" s="35"/>
      <c r="B10" s="36"/>
      <c r="C10" s="35"/>
      <c r="D10" s="37"/>
      <c r="E10" s="36"/>
      <c r="F10" s="37"/>
      <c r="G10" s="40"/>
      <c r="H10" s="35" t="s">
        <v>142</v>
      </c>
      <c r="I10" s="35"/>
      <c r="J10" s="35"/>
    </row>
    <row r="11" spans="1:10" s="20" customFormat="1" ht="18.75">
      <c r="A11" s="35"/>
      <c r="B11" s="36"/>
      <c r="C11" s="19"/>
      <c r="D11" s="37"/>
      <c r="E11" s="36"/>
      <c r="F11" s="37"/>
      <c r="G11" s="38"/>
      <c r="H11" s="37"/>
      <c r="I11" s="37"/>
      <c r="J11" s="37"/>
    </row>
    <row r="12" spans="1:11" ht="18.75">
      <c r="A12" s="43"/>
      <c r="B12" s="43"/>
      <c r="C12" s="43"/>
      <c r="D12" s="44"/>
      <c r="E12" s="43"/>
      <c r="F12" s="43"/>
      <c r="G12" s="45"/>
      <c r="H12" s="44"/>
      <c r="I12" s="44"/>
      <c r="J12" s="44"/>
      <c r="K12" s="43"/>
    </row>
    <row r="13" spans="1:11" ht="18.75">
      <c r="A13" s="43"/>
      <c r="B13" s="43"/>
      <c r="C13" s="43"/>
      <c r="D13" s="44"/>
      <c r="E13" s="43"/>
      <c r="F13" s="43"/>
      <c r="G13" s="45"/>
      <c r="H13" s="44"/>
      <c r="I13" s="44"/>
      <c r="J13" s="44"/>
      <c r="K13" s="43"/>
    </row>
    <row r="14" spans="1:11" ht="18.75">
      <c r="A14" s="43"/>
      <c r="B14" s="43"/>
      <c r="C14" s="43"/>
      <c r="D14" s="44"/>
      <c r="E14" s="43"/>
      <c r="F14" s="43"/>
      <c r="G14" s="45"/>
      <c r="H14" s="44"/>
      <c r="I14" s="44"/>
      <c r="J14" s="44"/>
      <c r="K14" s="43"/>
    </row>
    <row r="15" spans="1:11" ht="18.75">
      <c r="A15" s="43"/>
      <c r="B15" s="43"/>
      <c r="C15" s="43"/>
      <c r="D15" s="44"/>
      <c r="E15" s="43"/>
      <c r="F15" s="43"/>
      <c r="G15" s="45"/>
      <c r="H15" s="44"/>
      <c r="I15" s="44"/>
      <c r="J15" s="44"/>
      <c r="K15" s="43"/>
    </row>
    <row r="16" spans="1:11" ht="18.75">
      <c r="A16" s="43"/>
      <c r="B16" s="43"/>
      <c r="C16" s="43"/>
      <c r="D16" s="44"/>
      <c r="E16" s="43"/>
      <c r="F16" s="43"/>
      <c r="G16" s="45"/>
      <c r="H16" s="44"/>
      <c r="I16" s="44"/>
      <c r="J16" s="44"/>
      <c r="K16" s="43"/>
    </row>
    <row r="17" spans="1:11" ht="18.75">
      <c r="A17" s="43"/>
      <c r="B17" s="43"/>
      <c r="C17" s="43"/>
      <c r="D17" s="44"/>
      <c r="E17" s="43"/>
      <c r="F17" s="43"/>
      <c r="G17" s="45"/>
      <c r="H17" s="44"/>
      <c r="I17" s="44"/>
      <c r="J17" s="44"/>
      <c r="K17" s="43"/>
    </row>
    <row r="18" spans="1:11" ht="18.75">
      <c r="A18" s="43"/>
      <c r="B18" s="43"/>
      <c r="C18" s="43"/>
      <c r="D18" s="44"/>
      <c r="E18" s="43"/>
      <c r="F18" s="43"/>
      <c r="G18" s="45"/>
      <c r="H18" s="44"/>
      <c r="I18" s="44"/>
      <c r="J18" s="44"/>
      <c r="K18" s="43"/>
    </row>
    <row r="19" spans="1:11" ht="18.75">
      <c r="A19" s="43"/>
      <c r="B19" s="43"/>
      <c r="C19" s="43"/>
      <c r="D19" s="44"/>
      <c r="E19" s="43"/>
      <c r="F19" s="43"/>
      <c r="G19" s="45"/>
      <c r="H19" s="44"/>
      <c r="I19" s="44"/>
      <c r="J19" s="44"/>
      <c r="K19" s="43"/>
    </row>
    <row r="20" spans="1:11" ht="18.75">
      <c r="A20" s="43"/>
      <c r="B20" s="43"/>
      <c r="C20" s="43"/>
      <c r="D20" s="44"/>
      <c r="E20" s="43"/>
      <c r="F20" s="43"/>
      <c r="G20" s="45"/>
      <c r="H20" s="44"/>
      <c r="I20" s="44"/>
      <c r="J20" s="44"/>
      <c r="K20" s="43"/>
    </row>
    <row r="21" spans="1:11" ht="18.75">
      <c r="A21" s="43"/>
      <c r="B21" s="43"/>
      <c r="C21" s="43"/>
      <c r="D21" s="44"/>
      <c r="E21" s="43"/>
      <c r="F21" s="43"/>
      <c r="G21" s="45"/>
      <c r="H21" s="44"/>
      <c r="I21" s="44"/>
      <c r="J21" s="44"/>
      <c r="K21" s="43"/>
    </row>
    <row r="22" spans="1:11" ht="18.75">
      <c r="A22" s="43"/>
      <c r="B22" s="43"/>
      <c r="C22" s="43"/>
      <c r="D22" s="44"/>
      <c r="E22" s="43"/>
      <c r="F22" s="43"/>
      <c r="G22" s="45"/>
      <c r="H22" s="44"/>
      <c r="I22" s="44"/>
      <c r="J22" s="44"/>
      <c r="K22" s="43"/>
    </row>
    <row r="23" spans="1:11" ht="18.75">
      <c r="A23" s="43"/>
      <c r="B23" s="43"/>
      <c r="C23" s="43"/>
      <c r="D23" s="44"/>
      <c r="E23" s="43"/>
      <c r="F23" s="43"/>
      <c r="G23" s="45"/>
      <c r="H23" s="44"/>
      <c r="I23" s="44"/>
      <c r="J23" s="44"/>
      <c r="K23" s="43"/>
    </row>
    <row r="24" spans="1:11" ht="18.75">
      <c r="A24" s="43"/>
      <c r="B24" s="43"/>
      <c r="C24" s="43"/>
      <c r="D24" s="44"/>
      <c r="E24" s="43"/>
      <c r="F24" s="43"/>
      <c r="G24" s="45"/>
      <c r="H24" s="44"/>
      <c r="I24" s="44"/>
      <c r="J24" s="44"/>
      <c r="K24" s="43"/>
    </row>
    <row r="25" spans="1:11" ht="18.75">
      <c r="A25" s="43"/>
      <c r="B25" s="43"/>
      <c r="C25" s="43"/>
      <c r="D25" s="44"/>
      <c r="E25" s="43"/>
      <c r="F25" s="43"/>
      <c r="G25" s="45"/>
      <c r="H25" s="44"/>
      <c r="I25" s="44"/>
      <c r="J25" s="44"/>
      <c r="K25" s="43"/>
    </row>
    <row r="26" spans="1:11" ht="18.75">
      <c r="A26" s="43"/>
      <c r="B26" s="43"/>
      <c r="C26" s="43"/>
      <c r="D26" s="44"/>
      <c r="E26" s="43"/>
      <c r="F26" s="43"/>
      <c r="G26" s="45"/>
      <c r="H26" s="44"/>
      <c r="I26" s="44"/>
      <c r="J26" s="44"/>
      <c r="K26" s="43"/>
    </row>
    <row r="27" spans="1:11" ht="18.75">
      <c r="A27" s="43"/>
      <c r="B27" s="43"/>
      <c r="C27" s="43"/>
      <c r="D27" s="44"/>
      <c r="E27" s="43"/>
      <c r="F27" s="43"/>
      <c r="G27" s="45"/>
      <c r="H27" s="44"/>
      <c r="I27" s="44"/>
      <c r="J27" s="44"/>
      <c r="K27" s="43"/>
    </row>
    <row r="28" spans="1:11" ht="18.75">
      <c r="A28" s="43"/>
      <c r="B28" s="43"/>
      <c r="C28" s="43"/>
      <c r="D28" s="44"/>
      <c r="E28" s="43"/>
      <c r="F28" s="43"/>
      <c r="G28" s="45"/>
      <c r="H28" s="44"/>
      <c r="I28" s="44"/>
      <c r="J28" s="44"/>
      <c r="K28" s="43"/>
    </row>
  </sheetData>
  <sheetProtection/>
  <mergeCells count="2">
    <mergeCell ref="A1:K1"/>
    <mergeCell ref="A2:K2"/>
  </mergeCells>
  <printOptions/>
  <pageMargins left="0.11811023622047245" right="0.11811023622047245" top="0.7480314960629921" bottom="0.7480314960629921" header="0.31496062992125984" footer="0.31496062992125984"/>
  <pageSetup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5.7109375" style="48" customWidth="1"/>
    <col min="2" max="2" width="13.57421875" style="48" customWidth="1"/>
    <col min="3" max="3" width="7.7109375" style="48" customWidth="1"/>
    <col min="4" max="4" width="6.421875" style="66" customWidth="1"/>
    <col min="5" max="5" width="15.57421875" style="48" customWidth="1"/>
    <col min="6" max="6" width="7.57421875" style="48" customWidth="1"/>
    <col min="7" max="7" width="7.140625" style="49" customWidth="1"/>
    <col min="8" max="8" width="7.421875" style="58" customWidth="1"/>
    <col min="9" max="10" width="9.00390625" style="58" customWidth="1"/>
    <col min="11" max="16384" width="9.00390625" style="48" customWidth="1"/>
  </cols>
  <sheetData>
    <row r="1" spans="1:12" ht="18.75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43"/>
    </row>
    <row r="2" spans="1:12" ht="18.75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43"/>
    </row>
    <row r="3" spans="1:12" s="11" customFormat="1" ht="56.25">
      <c r="A3" s="60" t="s">
        <v>2</v>
      </c>
      <c r="B3" s="60" t="s">
        <v>3</v>
      </c>
      <c r="C3" s="60" t="s">
        <v>4</v>
      </c>
      <c r="D3" s="8" t="s">
        <v>5</v>
      </c>
      <c r="E3" s="60" t="s">
        <v>6</v>
      </c>
      <c r="F3" s="8" t="s">
        <v>7</v>
      </c>
      <c r="G3" s="61" t="s">
        <v>8</v>
      </c>
      <c r="H3" s="8" t="s">
        <v>9</v>
      </c>
      <c r="I3" s="8" t="s">
        <v>10</v>
      </c>
      <c r="J3" s="8" t="s">
        <v>10</v>
      </c>
      <c r="K3" s="60" t="s">
        <v>11</v>
      </c>
      <c r="L3" s="10"/>
    </row>
    <row r="4" spans="1:11" s="20" customFormat="1" ht="18.75">
      <c r="A4" s="12">
        <v>1</v>
      </c>
      <c r="B4" s="13" t="s">
        <v>12</v>
      </c>
      <c r="C4" s="12" t="s">
        <v>13</v>
      </c>
      <c r="D4" s="12">
        <v>8</v>
      </c>
      <c r="E4" s="13" t="s">
        <v>19</v>
      </c>
      <c r="F4" s="12">
        <v>34</v>
      </c>
      <c r="G4" s="62">
        <v>100</v>
      </c>
      <c r="H4" s="12">
        <v>96</v>
      </c>
      <c r="I4" s="16">
        <f>AVERAGE(G4:H4)</f>
        <v>98</v>
      </c>
      <c r="J4" s="17" t="s">
        <v>15</v>
      </c>
      <c r="K4" s="18"/>
    </row>
    <row r="5" spans="1:11" s="20" customFormat="1" ht="18.75">
      <c r="A5" s="21"/>
      <c r="B5" s="22"/>
      <c r="C5" s="21"/>
      <c r="D5" s="22"/>
      <c r="E5" s="22" t="s">
        <v>20</v>
      </c>
      <c r="F5" s="21">
        <v>35</v>
      </c>
      <c r="G5" s="23">
        <v>99.2</v>
      </c>
      <c r="H5" s="21">
        <v>99.2</v>
      </c>
      <c r="I5" s="25">
        <f aca="true" t="shared" si="0" ref="I5:I11">AVERAGE(G5:H5)</f>
        <v>99.2</v>
      </c>
      <c r="J5" s="26" t="s">
        <v>15</v>
      </c>
      <c r="K5" s="27"/>
    </row>
    <row r="6" spans="1:11" s="20" customFormat="1" ht="18.75">
      <c r="A6" s="21"/>
      <c r="B6" s="22"/>
      <c r="C6" s="21"/>
      <c r="D6" s="22"/>
      <c r="E6" s="22" t="s">
        <v>21</v>
      </c>
      <c r="F6" s="21">
        <v>1799</v>
      </c>
      <c r="G6" s="23">
        <v>95.2</v>
      </c>
      <c r="H6" s="21">
        <v>96.8</v>
      </c>
      <c r="I6" s="25">
        <f t="shared" si="0"/>
        <v>96</v>
      </c>
      <c r="J6" s="26" t="s">
        <v>15</v>
      </c>
      <c r="K6" s="27"/>
    </row>
    <row r="7" spans="1:11" s="20" customFormat="1" ht="18.75">
      <c r="A7" s="63"/>
      <c r="B7" s="22"/>
      <c r="C7" s="64"/>
      <c r="D7" s="21"/>
      <c r="E7" s="22" t="s">
        <v>22</v>
      </c>
      <c r="F7" s="21">
        <v>1800</v>
      </c>
      <c r="G7" s="23">
        <v>95.2</v>
      </c>
      <c r="H7" s="21">
        <v>96.8</v>
      </c>
      <c r="I7" s="25">
        <f t="shared" si="0"/>
        <v>96</v>
      </c>
      <c r="J7" s="26" t="s">
        <v>15</v>
      </c>
      <c r="K7" s="27"/>
    </row>
    <row r="8" spans="1:11" s="20" customFormat="1" ht="18.75">
      <c r="A8" s="63"/>
      <c r="B8" s="22"/>
      <c r="C8" s="64"/>
      <c r="D8" s="21"/>
      <c r="E8" s="22" t="s">
        <v>23</v>
      </c>
      <c r="F8" s="21">
        <v>1837</v>
      </c>
      <c r="G8" s="65">
        <v>80</v>
      </c>
      <c r="H8" s="21">
        <v>80</v>
      </c>
      <c r="I8" s="25">
        <f t="shared" si="0"/>
        <v>80</v>
      </c>
      <c r="J8" s="26" t="s">
        <v>24</v>
      </c>
      <c r="K8" s="27"/>
    </row>
    <row r="9" spans="1:11" s="20" customFormat="1" ht="18.75">
      <c r="A9" s="63"/>
      <c r="B9" s="22"/>
      <c r="C9" s="63"/>
      <c r="D9" s="21"/>
      <c r="E9" s="22" t="s">
        <v>25</v>
      </c>
      <c r="F9" s="21">
        <v>1884</v>
      </c>
      <c r="G9" s="65">
        <v>99.2</v>
      </c>
      <c r="H9" s="21">
        <v>92.8</v>
      </c>
      <c r="I9" s="25">
        <f t="shared" si="0"/>
        <v>96</v>
      </c>
      <c r="J9" s="26" t="s">
        <v>15</v>
      </c>
      <c r="K9" s="27"/>
    </row>
    <row r="10" spans="1:11" s="20" customFormat="1" ht="18.75">
      <c r="A10" s="63"/>
      <c r="B10" s="22"/>
      <c r="C10" s="64"/>
      <c r="D10" s="21"/>
      <c r="E10" s="22" t="s">
        <v>26</v>
      </c>
      <c r="F10" s="21">
        <v>1885</v>
      </c>
      <c r="G10" s="65">
        <v>98.4</v>
      </c>
      <c r="H10" s="21">
        <v>88.8</v>
      </c>
      <c r="I10" s="25">
        <f t="shared" si="0"/>
        <v>93.6</v>
      </c>
      <c r="J10" s="26" t="s">
        <v>27</v>
      </c>
      <c r="K10" s="27"/>
    </row>
    <row r="11" spans="1:11" s="20" customFormat="1" ht="18.75">
      <c r="A11" s="28"/>
      <c r="B11" s="29"/>
      <c r="C11" s="28"/>
      <c r="D11" s="28"/>
      <c r="E11" s="29" t="s">
        <v>28</v>
      </c>
      <c r="F11" s="28">
        <v>1867</v>
      </c>
      <c r="G11" s="30">
        <v>98</v>
      </c>
      <c r="H11" s="28">
        <v>99.2</v>
      </c>
      <c r="I11" s="32">
        <f t="shared" si="0"/>
        <v>98.6</v>
      </c>
      <c r="J11" s="33" t="s">
        <v>15</v>
      </c>
      <c r="K11" s="34"/>
    </row>
    <row r="12" spans="1:11" ht="18.75">
      <c r="A12" s="43"/>
      <c r="B12" s="43"/>
      <c r="C12" s="43"/>
      <c r="D12" s="43"/>
      <c r="E12" s="43"/>
      <c r="F12" s="43"/>
      <c r="G12" s="45"/>
      <c r="H12" s="44"/>
      <c r="I12" s="44"/>
      <c r="J12" s="44"/>
      <c r="K12" s="43"/>
    </row>
    <row r="13" spans="1:11" ht="18.75">
      <c r="A13" s="43"/>
      <c r="B13" s="43"/>
      <c r="C13" s="43"/>
      <c r="D13" s="43"/>
      <c r="E13" s="43"/>
      <c r="F13" s="43"/>
      <c r="G13" s="45"/>
      <c r="H13" s="44"/>
      <c r="I13" s="44"/>
      <c r="J13" s="44"/>
      <c r="K13" s="43"/>
    </row>
    <row r="14" spans="1:11" ht="18.75">
      <c r="A14" s="43"/>
      <c r="B14" s="43"/>
      <c r="C14" s="43"/>
      <c r="D14" s="43"/>
      <c r="E14" s="43"/>
      <c r="F14" s="43"/>
      <c r="G14" s="45"/>
      <c r="H14" s="44"/>
      <c r="I14" s="44"/>
      <c r="J14" s="44"/>
      <c r="K14" s="43"/>
    </row>
    <row r="15" spans="1:11" ht="18.75">
      <c r="A15" s="43"/>
      <c r="B15" s="43"/>
      <c r="C15" s="43"/>
      <c r="D15" s="43"/>
      <c r="E15" s="43"/>
      <c r="F15" s="43"/>
      <c r="G15" s="45"/>
      <c r="H15" s="44"/>
      <c r="I15" s="44"/>
      <c r="J15" s="44"/>
      <c r="K15" s="43"/>
    </row>
    <row r="16" spans="1:11" ht="18.75">
      <c r="A16" s="43"/>
      <c r="B16" s="43"/>
      <c r="C16" s="43"/>
      <c r="D16" s="43"/>
      <c r="E16" s="43"/>
      <c r="F16" s="43"/>
      <c r="G16" s="45"/>
      <c r="H16" s="44"/>
      <c r="I16" s="44"/>
      <c r="J16" s="44"/>
      <c r="K16" s="43"/>
    </row>
    <row r="17" spans="1:11" ht="18.75">
      <c r="A17" s="43"/>
      <c r="B17" s="43"/>
      <c r="C17" s="43"/>
      <c r="D17" s="43"/>
      <c r="E17" s="43"/>
      <c r="F17" s="43"/>
      <c r="G17" s="45"/>
      <c r="H17" s="44"/>
      <c r="I17" s="44"/>
      <c r="J17" s="44"/>
      <c r="K17" s="43"/>
    </row>
    <row r="18" spans="1:11" ht="18.75">
      <c r="A18" s="43"/>
      <c r="B18" s="43"/>
      <c r="C18" s="43"/>
      <c r="D18" s="43"/>
      <c r="E18" s="43"/>
      <c r="F18" s="43"/>
      <c r="G18" s="45"/>
      <c r="H18" s="44"/>
      <c r="I18" s="44"/>
      <c r="J18" s="44"/>
      <c r="K18" s="43"/>
    </row>
    <row r="19" spans="1:11" ht="18.75">
      <c r="A19" s="43"/>
      <c r="B19" s="43"/>
      <c r="C19" s="43"/>
      <c r="D19" s="43"/>
      <c r="E19" s="43"/>
      <c r="F19" s="43"/>
      <c r="G19" s="45"/>
      <c r="H19" s="44"/>
      <c r="I19" s="44"/>
      <c r="J19" s="44"/>
      <c r="K19" s="43"/>
    </row>
    <row r="20" spans="1:11" ht="18.75">
      <c r="A20" s="43"/>
      <c r="B20" s="43"/>
      <c r="C20" s="43"/>
      <c r="D20" s="43"/>
      <c r="E20" s="43"/>
      <c r="F20" s="43"/>
      <c r="G20" s="45"/>
      <c r="H20" s="44"/>
      <c r="I20" s="44"/>
      <c r="J20" s="44"/>
      <c r="K20" s="43"/>
    </row>
    <row r="21" spans="1:11" ht="18.75">
      <c r="A21" s="43"/>
      <c r="B21" s="43"/>
      <c r="C21" s="43"/>
      <c r="D21" s="43"/>
      <c r="E21" s="43"/>
      <c r="F21" s="43"/>
      <c r="G21" s="45"/>
      <c r="H21" s="44"/>
      <c r="I21" s="44"/>
      <c r="J21" s="44"/>
      <c r="K21" s="43"/>
    </row>
    <row r="22" spans="1:11" ht="18.75">
      <c r="A22" s="43"/>
      <c r="B22" s="43"/>
      <c r="C22" s="43"/>
      <c r="D22" s="43"/>
      <c r="E22" s="43"/>
      <c r="F22" s="43"/>
      <c r="G22" s="45"/>
      <c r="H22" s="44"/>
      <c r="I22" s="44"/>
      <c r="J22" s="44"/>
      <c r="K22" s="43"/>
    </row>
    <row r="23" spans="1:11" ht="18.75">
      <c r="A23" s="43"/>
      <c r="B23" s="43"/>
      <c r="C23" s="43"/>
      <c r="D23" s="43"/>
      <c r="E23" s="43"/>
      <c r="F23" s="43"/>
      <c r="G23" s="45"/>
      <c r="H23" s="44"/>
      <c r="I23" s="44"/>
      <c r="J23" s="44"/>
      <c r="K23" s="43"/>
    </row>
    <row r="24" spans="1:11" ht="18.75">
      <c r="A24" s="43"/>
      <c r="B24" s="43"/>
      <c r="C24" s="43"/>
      <c r="D24" s="43"/>
      <c r="E24" s="43"/>
      <c r="F24" s="43"/>
      <c r="G24" s="45"/>
      <c r="H24" s="44"/>
      <c r="I24" s="44"/>
      <c r="J24" s="44"/>
      <c r="K24" s="43"/>
    </row>
    <row r="25" spans="1:11" ht="18.75">
      <c r="A25" s="43"/>
      <c r="B25" s="43"/>
      <c r="C25" s="43"/>
      <c r="D25" s="43"/>
      <c r="E25" s="43"/>
      <c r="F25" s="43"/>
      <c r="G25" s="45"/>
      <c r="H25" s="44"/>
      <c r="I25" s="44"/>
      <c r="J25" s="44"/>
      <c r="K25" s="43"/>
    </row>
    <row r="26" spans="1:11" ht="18.75">
      <c r="A26" s="43"/>
      <c r="B26" s="43"/>
      <c r="C26" s="43"/>
      <c r="D26" s="43"/>
      <c r="E26" s="43"/>
      <c r="F26" s="43"/>
      <c r="G26" s="45"/>
      <c r="H26" s="44"/>
      <c r="I26" s="44"/>
      <c r="J26" s="44"/>
      <c r="K26" s="43"/>
    </row>
    <row r="27" spans="1:11" ht="18.75">
      <c r="A27" s="43"/>
      <c r="B27" s="43"/>
      <c r="C27" s="43"/>
      <c r="D27" s="43"/>
      <c r="E27" s="43"/>
      <c r="F27" s="43"/>
      <c r="G27" s="45"/>
      <c r="H27" s="44"/>
      <c r="I27" s="44"/>
      <c r="J27" s="44"/>
      <c r="K27" s="43"/>
    </row>
    <row r="28" spans="1:11" ht="18.75">
      <c r="A28" s="43"/>
      <c r="B28" s="43"/>
      <c r="C28" s="43"/>
      <c r="D28" s="43"/>
      <c r="E28" s="43"/>
      <c r="F28" s="43"/>
      <c r="G28" s="45"/>
      <c r="H28" s="44"/>
      <c r="I28" s="44"/>
      <c r="J28" s="44"/>
      <c r="K28" s="43"/>
    </row>
    <row r="29" spans="1:11" ht="18.75">
      <c r="A29" s="43"/>
      <c r="B29" s="43"/>
      <c r="C29" s="43"/>
      <c r="D29" s="43"/>
      <c r="E29" s="43"/>
      <c r="F29" s="43"/>
      <c r="G29" s="45"/>
      <c r="H29" s="44"/>
      <c r="I29" s="44"/>
      <c r="J29" s="44"/>
      <c r="K29" s="43"/>
    </row>
  </sheetData>
  <sheetProtection/>
  <mergeCells count="2">
    <mergeCell ref="A1:K1"/>
    <mergeCell ref="A2:K2"/>
  </mergeCells>
  <printOptions/>
  <pageMargins left="0.11811023622047245" right="0.11811023622047245" top="0.7480314960629921" bottom="0.7480314960629921" header="0.31496062992125984" footer="0.31496062992125984"/>
  <pageSetup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6.7109375" style="48" customWidth="1"/>
    <col min="2" max="2" width="14.00390625" style="48" customWidth="1"/>
    <col min="3" max="3" width="7.00390625" style="48" customWidth="1"/>
    <col min="4" max="4" width="6.421875" style="66" customWidth="1"/>
    <col min="5" max="5" width="17.00390625" style="48" customWidth="1"/>
    <col min="6" max="6" width="7.421875" style="48" customWidth="1"/>
    <col min="7" max="7" width="7.7109375" style="49" customWidth="1"/>
    <col min="8" max="8" width="8.00390625" style="58" customWidth="1"/>
    <col min="9" max="9" width="7.28125" style="58" customWidth="1"/>
    <col min="10" max="10" width="7.140625" style="58" customWidth="1"/>
    <col min="11" max="16384" width="9.00390625" style="48" customWidth="1"/>
  </cols>
  <sheetData>
    <row r="1" spans="1:12" ht="18.75">
      <c r="A1" s="59" t="s">
        <v>29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43"/>
    </row>
    <row r="2" spans="1:12" ht="18.75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43"/>
    </row>
    <row r="3" spans="1:12" s="11" customFormat="1" ht="56.25">
      <c r="A3" s="60" t="s">
        <v>2</v>
      </c>
      <c r="B3" s="60" t="s">
        <v>3</v>
      </c>
      <c r="C3" s="60" t="s">
        <v>4</v>
      </c>
      <c r="D3" s="8" t="s">
        <v>5</v>
      </c>
      <c r="E3" s="60" t="s">
        <v>6</v>
      </c>
      <c r="F3" s="8" t="s">
        <v>7</v>
      </c>
      <c r="G3" s="61" t="s">
        <v>8</v>
      </c>
      <c r="H3" s="8" t="s">
        <v>9</v>
      </c>
      <c r="I3" s="8" t="s">
        <v>10</v>
      </c>
      <c r="J3" s="8" t="s">
        <v>10</v>
      </c>
      <c r="K3" s="60" t="s">
        <v>11</v>
      </c>
      <c r="L3" s="10"/>
    </row>
    <row r="4" spans="1:11" s="20" customFormat="1" ht="18.75">
      <c r="A4" s="12">
        <v>1</v>
      </c>
      <c r="B4" s="13" t="s">
        <v>12</v>
      </c>
      <c r="C4" s="12" t="s">
        <v>13</v>
      </c>
      <c r="D4" s="12">
        <v>13</v>
      </c>
      <c r="E4" s="13" t="s">
        <v>30</v>
      </c>
      <c r="F4" s="12">
        <v>23</v>
      </c>
      <c r="G4" s="62">
        <v>93.6</v>
      </c>
      <c r="H4" s="12">
        <v>99.2</v>
      </c>
      <c r="I4" s="16">
        <f aca="true" t="shared" si="0" ref="I4:I12">AVERAGE(G4:H4)</f>
        <v>96.4</v>
      </c>
      <c r="J4" s="17" t="s">
        <v>15</v>
      </c>
      <c r="K4" s="18"/>
    </row>
    <row r="5" spans="1:11" s="20" customFormat="1" ht="18.75">
      <c r="A5" s="21"/>
      <c r="B5" s="22"/>
      <c r="C5" s="21"/>
      <c r="D5" s="22"/>
      <c r="E5" s="22" t="s">
        <v>31</v>
      </c>
      <c r="F5" s="21">
        <v>24</v>
      </c>
      <c r="G5" s="23">
        <v>99.2</v>
      </c>
      <c r="H5" s="21">
        <v>99.2</v>
      </c>
      <c r="I5" s="25">
        <f t="shared" si="0"/>
        <v>99.2</v>
      </c>
      <c r="J5" s="26" t="s">
        <v>15</v>
      </c>
      <c r="K5" s="27"/>
    </row>
    <row r="6" spans="1:11" s="20" customFormat="1" ht="18.75">
      <c r="A6" s="21"/>
      <c r="B6" s="22"/>
      <c r="C6" s="21"/>
      <c r="D6" s="22"/>
      <c r="E6" s="22" t="s">
        <v>32</v>
      </c>
      <c r="F6" s="21">
        <v>36</v>
      </c>
      <c r="G6" s="23">
        <v>99.2</v>
      </c>
      <c r="H6" s="21">
        <v>100</v>
      </c>
      <c r="I6" s="25">
        <f t="shared" si="0"/>
        <v>99.6</v>
      </c>
      <c r="J6" s="26" t="s">
        <v>15</v>
      </c>
      <c r="K6" s="27"/>
    </row>
    <row r="7" spans="1:11" s="20" customFormat="1" ht="18.75">
      <c r="A7" s="63"/>
      <c r="B7" s="22"/>
      <c r="C7" s="64"/>
      <c r="D7" s="21"/>
      <c r="E7" s="22" t="s">
        <v>33</v>
      </c>
      <c r="F7" s="21">
        <v>1791</v>
      </c>
      <c r="G7" s="23">
        <v>95.2</v>
      </c>
      <c r="H7" s="21">
        <v>96.8</v>
      </c>
      <c r="I7" s="25">
        <f t="shared" si="0"/>
        <v>96</v>
      </c>
      <c r="J7" s="26" t="s">
        <v>15</v>
      </c>
      <c r="K7" s="27"/>
    </row>
    <row r="8" spans="1:11" s="20" customFormat="1" ht="18.75">
      <c r="A8" s="63"/>
      <c r="B8" s="22"/>
      <c r="C8" s="64"/>
      <c r="D8" s="21"/>
      <c r="E8" s="22" t="s">
        <v>34</v>
      </c>
      <c r="F8" s="21">
        <v>1878</v>
      </c>
      <c r="G8" s="65">
        <v>97.6</v>
      </c>
      <c r="H8" s="21">
        <v>97.6</v>
      </c>
      <c r="I8" s="25">
        <f t="shared" si="0"/>
        <v>97.6</v>
      </c>
      <c r="J8" s="26" t="s">
        <v>15</v>
      </c>
      <c r="K8" s="27"/>
    </row>
    <row r="9" spans="1:11" s="20" customFormat="1" ht="18.75">
      <c r="A9" s="63"/>
      <c r="B9" s="22"/>
      <c r="C9" s="63"/>
      <c r="D9" s="21"/>
      <c r="E9" s="22" t="s">
        <v>35</v>
      </c>
      <c r="F9" s="21">
        <v>1879</v>
      </c>
      <c r="G9" s="65">
        <v>97.6</v>
      </c>
      <c r="H9" s="21">
        <v>97.6</v>
      </c>
      <c r="I9" s="25">
        <f t="shared" si="0"/>
        <v>97.6</v>
      </c>
      <c r="J9" s="26" t="s">
        <v>15</v>
      </c>
      <c r="K9" s="27"/>
    </row>
    <row r="10" spans="1:11" s="20" customFormat="1" ht="18.75">
      <c r="A10" s="63"/>
      <c r="B10" s="22"/>
      <c r="C10" s="64"/>
      <c r="D10" s="21"/>
      <c r="E10" s="22" t="s">
        <v>36</v>
      </c>
      <c r="F10" s="21">
        <v>1905</v>
      </c>
      <c r="G10" s="65">
        <v>100</v>
      </c>
      <c r="H10" s="21">
        <v>100</v>
      </c>
      <c r="I10" s="25">
        <f t="shared" si="0"/>
        <v>100</v>
      </c>
      <c r="J10" s="26" t="s">
        <v>15</v>
      </c>
      <c r="K10" s="27"/>
    </row>
    <row r="11" spans="1:11" ht="18.75">
      <c r="A11" s="67"/>
      <c r="B11" s="67"/>
      <c r="C11" s="67"/>
      <c r="D11" s="67"/>
      <c r="E11" s="22" t="s">
        <v>37</v>
      </c>
      <c r="F11" s="21">
        <v>38</v>
      </c>
      <c r="G11" s="23">
        <v>96</v>
      </c>
      <c r="H11" s="21">
        <v>98.4</v>
      </c>
      <c r="I11" s="25">
        <f t="shared" si="0"/>
        <v>97.2</v>
      </c>
      <c r="J11" s="26" t="s">
        <v>15</v>
      </c>
      <c r="K11" s="68"/>
    </row>
    <row r="12" spans="1:11" ht="18.75">
      <c r="A12" s="67"/>
      <c r="B12" s="67"/>
      <c r="C12" s="67"/>
      <c r="D12" s="67"/>
      <c r="E12" s="22" t="s">
        <v>38</v>
      </c>
      <c r="F12" s="21">
        <v>1811</v>
      </c>
      <c r="G12" s="23">
        <v>93.6</v>
      </c>
      <c r="H12" s="21">
        <v>97.6</v>
      </c>
      <c r="I12" s="25">
        <f t="shared" si="0"/>
        <v>95.6</v>
      </c>
      <c r="J12" s="26" t="s">
        <v>15</v>
      </c>
      <c r="K12" s="68"/>
    </row>
    <row r="13" spans="1:11" ht="18.75">
      <c r="A13" s="67"/>
      <c r="B13" s="67"/>
      <c r="C13" s="67"/>
      <c r="D13" s="67"/>
      <c r="E13" s="22" t="s">
        <v>39</v>
      </c>
      <c r="F13" s="21">
        <v>1812</v>
      </c>
      <c r="G13" s="65">
        <v>88</v>
      </c>
      <c r="H13" s="21">
        <v>100</v>
      </c>
      <c r="I13" s="25" t="s">
        <v>40</v>
      </c>
      <c r="J13" s="26" t="s">
        <v>27</v>
      </c>
      <c r="K13" s="68"/>
    </row>
    <row r="14" spans="1:11" ht="18.75">
      <c r="A14" s="67"/>
      <c r="B14" s="67"/>
      <c r="C14" s="67"/>
      <c r="D14" s="67"/>
      <c r="E14" s="22" t="s">
        <v>41</v>
      </c>
      <c r="F14" s="21">
        <v>1880</v>
      </c>
      <c r="G14" s="65">
        <v>92.8</v>
      </c>
      <c r="H14" s="21">
        <v>99.2</v>
      </c>
      <c r="I14" s="25">
        <f>AVERAGE(G14:H14)</f>
        <v>96</v>
      </c>
      <c r="J14" s="26" t="s">
        <v>15</v>
      </c>
      <c r="K14" s="68"/>
    </row>
    <row r="15" spans="1:11" ht="18.75">
      <c r="A15" s="67"/>
      <c r="B15" s="67"/>
      <c r="C15" s="67"/>
      <c r="D15" s="67"/>
      <c r="E15" s="22" t="s">
        <v>42</v>
      </c>
      <c r="F15" s="21">
        <v>1882</v>
      </c>
      <c r="G15" s="65">
        <v>99.2</v>
      </c>
      <c r="H15" s="21">
        <v>99.4</v>
      </c>
      <c r="I15" s="25">
        <f>AVERAGE(G15:H15)</f>
        <v>99.30000000000001</v>
      </c>
      <c r="J15" s="26" t="s">
        <v>15</v>
      </c>
      <c r="K15" s="68"/>
    </row>
    <row r="16" spans="1:11" ht="18.75">
      <c r="A16" s="69"/>
      <c r="B16" s="69"/>
      <c r="C16" s="69"/>
      <c r="D16" s="69"/>
      <c r="E16" s="29" t="s">
        <v>43</v>
      </c>
      <c r="F16" s="28">
        <v>1883</v>
      </c>
      <c r="G16" s="30">
        <v>98.4</v>
      </c>
      <c r="H16" s="28">
        <v>98.4</v>
      </c>
      <c r="I16" s="32">
        <f>AVERAGE(G16:H16)</f>
        <v>98.4</v>
      </c>
      <c r="J16" s="33" t="s">
        <v>15</v>
      </c>
      <c r="K16" s="70"/>
    </row>
    <row r="17" spans="1:11" ht="18.75">
      <c r="A17" s="43"/>
      <c r="B17" s="43"/>
      <c r="C17" s="43"/>
      <c r="D17" s="43"/>
      <c r="E17" s="43"/>
      <c r="F17" s="43"/>
      <c r="G17" s="45"/>
      <c r="H17" s="44"/>
      <c r="I17" s="44"/>
      <c r="J17" s="44"/>
      <c r="K17" s="43"/>
    </row>
    <row r="18" spans="1:11" ht="18.75">
      <c r="A18" s="43"/>
      <c r="B18" s="43"/>
      <c r="C18" s="43"/>
      <c r="D18" s="43"/>
      <c r="E18" s="43"/>
      <c r="F18" s="43"/>
      <c r="G18" s="45"/>
      <c r="H18" s="44"/>
      <c r="I18" s="44"/>
      <c r="J18" s="44"/>
      <c r="K18" s="43"/>
    </row>
    <row r="19" spans="1:11" ht="18.75">
      <c r="A19" s="43"/>
      <c r="B19" s="43"/>
      <c r="C19" s="43"/>
      <c r="D19" s="43"/>
      <c r="E19" s="43"/>
      <c r="F19" s="43"/>
      <c r="G19" s="45"/>
      <c r="H19" s="44"/>
      <c r="I19" s="44"/>
      <c r="J19" s="44"/>
      <c r="K19" s="43"/>
    </row>
    <row r="20" spans="1:11" ht="18.75">
      <c r="A20" s="43"/>
      <c r="B20" s="43"/>
      <c r="C20" s="43"/>
      <c r="D20" s="43"/>
      <c r="E20" s="43"/>
      <c r="F20" s="43"/>
      <c r="G20" s="45"/>
      <c r="H20" s="44"/>
      <c r="I20" s="44"/>
      <c r="J20" s="44"/>
      <c r="K20" s="43"/>
    </row>
    <row r="21" spans="1:11" ht="18.75">
      <c r="A21" s="43"/>
      <c r="B21" s="43"/>
      <c r="C21" s="43"/>
      <c r="D21" s="43"/>
      <c r="E21" s="43"/>
      <c r="F21" s="43"/>
      <c r="G21" s="45"/>
      <c r="H21" s="44"/>
      <c r="I21" s="44"/>
      <c r="J21" s="44"/>
      <c r="K21" s="43"/>
    </row>
    <row r="22" spans="1:11" ht="18.75">
      <c r="A22" s="43"/>
      <c r="B22" s="43"/>
      <c r="C22" s="43"/>
      <c r="D22" s="43"/>
      <c r="E22" s="43"/>
      <c r="F22" s="43"/>
      <c r="G22" s="45"/>
      <c r="H22" s="44"/>
      <c r="I22" s="44"/>
      <c r="J22" s="44"/>
      <c r="K22" s="43"/>
    </row>
    <row r="23" spans="1:11" ht="18.75">
      <c r="A23" s="43"/>
      <c r="B23" s="43"/>
      <c r="C23" s="43"/>
      <c r="D23" s="43"/>
      <c r="E23" s="43"/>
      <c r="F23" s="43"/>
      <c r="G23" s="45"/>
      <c r="H23" s="44"/>
      <c r="I23" s="44"/>
      <c r="J23" s="44"/>
      <c r="K23" s="43"/>
    </row>
    <row r="24" spans="1:11" ht="18.75">
      <c r="A24" s="43"/>
      <c r="B24" s="43"/>
      <c r="C24" s="43"/>
      <c r="D24" s="43"/>
      <c r="E24" s="43"/>
      <c r="F24" s="43"/>
      <c r="G24" s="45"/>
      <c r="H24" s="44"/>
      <c r="I24" s="44"/>
      <c r="J24" s="44"/>
      <c r="K24" s="43"/>
    </row>
    <row r="25" spans="1:11" ht="18.75">
      <c r="A25" s="43"/>
      <c r="B25" s="43"/>
      <c r="C25" s="43"/>
      <c r="D25" s="43"/>
      <c r="E25" s="43"/>
      <c r="F25" s="43"/>
      <c r="G25" s="45"/>
      <c r="H25" s="44"/>
      <c r="I25" s="44"/>
      <c r="J25" s="44"/>
      <c r="K25" s="43"/>
    </row>
    <row r="26" spans="1:11" ht="18.75">
      <c r="A26" s="43"/>
      <c r="B26" s="43"/>
      <c r="C26" s="43"/>
      <c r="D26" s="43"/>
      <c r="E26" s="43"/>
      <c r="F26" s="43"/>
      <c r="G26" s="45"/>
      <c r="H26" s="44"/>
      <c r="I26" s="44"/>
      <c r="J26" s="44"/>
      <c r="K26" s="43"/>
    </row>
    <row r="27" spans="1:11" ht="18.75">
      <c r="A27" s="43"/>
      <c r="B27" s="43"/>
      <c r="C27" s="43"/>
      <c r="D27" s="43"/>
      <c r="E27" s="43"/>
      <c r="F27" s="43"/>
      <c r="G27" s="45"/>
      <c r="H27" s="44"/>
      <c r="I27" s="44"/>
      <c r="J27" s="44"/>
      <c r="K27" s="43"/>
    </row>
    <row r="28" spans="1:11" ht="18.75">
      <c r="A28" s="43"/>
      <c r="B28" s="43"/>
      <c r="C28" s="43"/>
      <c r="D28" s="43"/>
      <c r="E28" s="43"/>
      <c r="F28" s="43"/>
      <c r="G28" s="45"/>
      <c r="H28" s="44"/>
      <c r="I28" s="44"/>
      <c r="J28" s="44"/>
      <c r="K28" s="43"/>
    </row>
  </sheetData>
  <sheetProtection/>
  <mergeCells count="2">
    <mergeCell ref="A1:K1"/>
    <mergeCell ref="A2:K2"/>
  </mergeCells>
  <printOptions/>
  <pageMargins left="0.11811023622047245" right="0.11811023622047245" top="0.7480314960629921" bottom="0.7480314960629921" header="0.31496062992125984" footer="0.31496062992125984"/>
  <pageSetup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6.00390625" style="48" customWidth="1"/>
    <col min="2" max="2" width="14.140625" style="48" customWidth="1"/>
    <col min="3" max="3" width="7.57421875" style="48" customWidth="1"/>
    <col min="4" max="4" width="6.57421875" style="66" customWidth="1"/>
    <col min="5" max="5" width="20.140625" style="48" customWidth="1"/>
    <col min="6" max="6" width="7.28125" style="48" customWidth="1"/>
    <col min="7" max="7" width="7.421875" style="49" customWidth="1"/>
    <col min="8" max="10" width="7.421875" style="58" customWidth="1"/>
    <col min="11" max="16384" width="9.00390625" style="48" customWidth="1"/>
  </cols>
  <sheetData>
    <row r="1" spans="1:12" ht="18.75">
      <c r="A1" s="59" t="s">
        <v>44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43"/>
    </row>
    <row r="2" spans="1:12" ht="18.75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43"/>
    </row>
    <row r="3" spans="1:12" s="11" customFormat="1" ht="56.25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6" t="s">
        <v>7</v>
      </c>
      <c r="G3" s="7" t="s">
        <v>8</v>
      </c>
      <c r="H3" s="6" t="s">
        <v>9</v>
      </c>
      <c r="I3" s="6" t="s">
        <v>10</v>
      </c>
      <c r="J3" s="6" t="s">
        <v>10</v>
      </c>
      <c r="K3" s="5" t="s">
        <v>11</v>
      </c>
      <c r="L3" s="10"/>
    </row>
    <row r="4" spans="1:11" s="20" customFormat="1" ht="18.75">
      <c r="A4" s="12">
        <v>1</v>
      </c>
      <c r="B4" s="13" t="s">
        <v>12</v>
      </c>
      <c r="C4" s="12" t="s">
        <v>13</v>
      </c>
      <c r="D4" s="12">
        <v>11</v>
      </c>
      <c r="E4" s="13" t="s">
        <v>45</v>
      </c>
      <c r="F4" s="12">
        <v>26</v>
      </c>
      <c r="G4" s="62">
        <v>97.6</v>
      </c>
      <c r="H4" s="12">
        <v>79.2</v>
      </c>
      <c r="I4" s="17">
        <f>AVERAGE(G4:H4)</f>
        <v>88.4</v>
      </c>
      <c r="J4" s="17" t="s">
        <v>27</v>
      </c>
      <c r="K4" s="71"/>
    </row>
    <row r="5" spans="1:11" s="20" customFormat="1" ht="18.75">
      <c r="A5" s="21"/>
      <c r="B5" s="22"/>
      <c r="C5" s="21"/>
      <c r="D5" s="22"/>
      <c r="E5" s="22" t="s">
        <v>46</v>
      </c>
      <c r="F5" s="21">
        <v>1796</v>
      </c>
      <c r="G5" s="23">
        <v>96</v>
      </c>
      <c r="H5" s="21">
        <v>98.4</v>
      </c>
      <c r="I5" s="26">
        <f aca="true" t="shared" si="0" ref="I5:I14">AVERAGE(G5:H5)</f>
        <v>97.2</v>
      </c>
      <c r="J5" s="26" t="s">
        <v>15</v>
      </c>
      <c r="K5" s="72"/>
    </row>
    <row r="6" spans="1:11" s="20" customFormat="1" ht="18.75">
      <c r="A6" s="21"/>
      <c r="B6" s="22"/>
      <c r="C6" s="21"/>
      <c r="D6" s="22"/>
      <c r="E6" s="22" t="s">
        <v>47</v>
      </c>
      <c r="F6" s="21">
        <v>1801</v>
      </c>
      <c r="G6" s="23">
        <v>99.2</v>
      </c>
      <c r="H6" s="21">
        <v>99.2</v>
      </c>
      <c r="I6" s="26">
        <f t="shared" si="0"/>
        <v>99.2</v>
      </c>
      <c r="J6" s="26" t="s">
        <v>15</v>
      </c>
      <c r="K6" s="72"/>
    </row>
    <row r="7" spans="1:11" s="20" customFormat="1" ht="18.75">
      <c r="A7" s="63"/>
      <c r="B7" s="22"/>
      <c r="C7" s="64"/>
      <c r="D7" s="21"/>
      <c r="E7" s="22" t="s">
        <v>48</v>
      </c>
      <c r="F7" s="21">
        <v>1814</v>
      </c>
      <c r="G7" s="23">
        <v>95.2</v>
      </c>
      <c r="H7" s="21">
        <v>89.6</v>
      </c>
      <c r="I7" s="26">
        <f t="shared" si="0"/>
        <v>92.4</v>
      </c>
      <c r="J7" s="26" t="s">
        <v>27</v>
      </c>
      <c r="K7" s="72"/>
    </row>
    <row r="8" spans="1:11" s="20" customFormat="1" ht="18.75">
      <c r="A8" s="63"/>
      <c r="B8" s="22"/>
      <c r="C8" s="64"/>
      <c r="D8" s="21"/>
      <c r="E8" s="22" t="s">
        <v>49</v>
      </c>
      <c r="F8" s="21">
        <v>1820</v>
      </c>
      <c r="G8" s="23">
        <v>97.6</v>
      </c>
      <c r="H8" s="21">
        <v>99.2</v>
      </c>
      <c r="I8" s="26">
        <f t="shared" si="0"/>
        <v>98.4</v>
      </c>
      <c r="J8" s="26" t="s">
        <v>15</v>
      </c>
      <c r="K8" s="72"/>
    </row>
    <row r="9" spans="1:11" s="20" customFormat="1" ht="18.75">
      <c r="A9" s="63"/>
      <c r="B9" s="22"/>
      <c r="C9" s="63"/>
      <c r="D9" s="21"/>
      <c r="E9" s="22" t="s">
        <v>50</v>
      </c>
      <c r="F9" s="21">
        <v>1876</v>
      </c>
      <c r="G9" s="65">
        <v>100</v>
      </c>
      <c r="H9" s="21">
        <v>98.4</v>
      </c>
      <c r="I9" s="26">
        <f t="shared" si="0"/>
        <v>99.2</v>
      </c>
      <c r="J9" s="26" t="s">
        <v>15</v>
      </c>
      <c r="K9" s="72"/>
    </row>
    <row r="10" spans="1:11" s="20" customFormat="1" ht="18.75">
      <c r="A10" s="63"/>
      <c r="B10" s="22"/>
      <c r="C10" s="64"/>
      <c r="D10" s="21"/>
      <c r="E10" s="22" t="s">
        <v>51</v>
      </c>
      <c r="F10" s="21">
        <v>1881</v>
      </c>
      <c r="G10" s="65">
        <v>93.6</v>
      </c>
      <c r="H10" s="21">
        <v>98.4</v>
      </c>
      <c r="I10" s="26">
        <f t="shared" si="0"/>
        <v>96</v>
      </c>
      <c r="J10" s="26" t="s">
        <v>15</v>
      </c>
      <c r="K10" s="72"/>
    </row>
    <row r="11" spans="1:11" ht="18.75">
      <c r="A11" s="67"/>
      <c r="B11" s="67"/>
      <c r="C11" s="67"/>
      <c r="D11" s="67"/>
      <c r="E11" s="22" t="s">
        <v>52</v>
      </c>
      <c r="F11" s="21">
        <v>1892</v>
      </c>
      <c r="G11" s="65">
        <v>96</v>
      </c>
      <c r="H11" s="21">
        <v>98.4</v>
      </c>
      <c r="I11" s="26">
        <f t="shared" si="0"/>
        <v>97.2</v>
      </c>
      <c r="J11" s="26" t="s">
        <v>15</v>
      </c>
      <c r="K11" s="67"/>
    </row>
    <row r="12" spans="1:11" ht="18.75">
      <c r="A12" s="67"/>
      <c r="B12" s="67"/>
      <c r="C12" s="67"/>
      <c r="D12" s="67"/>
      <c r="E12" s="22" t="s">
        <v>53</v>
      </c>
      <c r="F12" s="21">
        <v>1893</v>
      </c>
      <c r="G12" s="65">
        <v>95.2</v>
      </c>
      <c r="H12" s="21">
        <v>94.4</v>
      </c>
      <c r="I12" s="26">
        <f t="shared" si="0"/>
        <v>94.80000000000001</v>
      </c>
      <c r="J12" s="26" t="s">
        <v>27</v>
      </c>
      <c r="K12" s="67"/>
    </row>
    <row r="13" spans="1:11" ht="18.75">
      <c r="A13" s="67"/>
      <c r="B13" s="67"/>
      <c r="C13" s="67"/>
      <c r="D13" s="67"/>
      <c r="E13" s="22" t="s">
        <v>54</v>
      </c>
      <c r="F13" s="21">
        <v>1805</v>
      </c>
      <c r="G13" s="23">
        <v>93.6</v>
      </c>
      <c r="H13" s="21">
        <v>99.2</v>
      </c>
      <c r="I13" s="26">
        <f t="shared" si="0"/>
        <v>96.4</v>
      </c>
      <c r="J13" s="26" t="s">
        <v>15</v>
      </c>
      <c r="K13" s="67"/>
    </row>
    <row r="14" spans="1:11" ht="18.75">
      <c r="A14" s="69"/>
      <c r="B14" s="69"/>
      <c r="C14" s="69"/>
      <c r="D14" s="69"/>
      <c r="E14" s="29" t="s">
        <v>55</v>
      </c>
      <c r="F14" s="28">
        <v>1806</v>
      </c>
      <c r="G14" s="73">
        <v>93.6</v>
      </c>
      <c r="H14" s="28">
        <v>97.2</v>
      </c>
      <c r="I14" s="33">
        <f t="shared" si="0"/>
        <v>95.4</v>
      </c>
      <c r="J14" s="33" t="s">
        <v>15</v>
      </c>
      <c r="K14" s="69"/>
    </row>
    <row r="15" spans="1:11" ht="18.75">
      <c r="A15" s="43"/>
      <c r="B15" s="43"/>
      <c r="C15" s="43"/>
      <c r="D15" s="43"/>
      <c r="E15" s="43"/>
      <c r="F15" s="43"/>
      <c r="G15" s="45"/>
      <c r="H15" s="44"/>
      <c r="I15" s="44"/>
      <c r="J15" s="44"/>
      <c r="K15" s="43"/>
    </row>
    <row r="16" spans="1:11" ht="18.75">
      <c r="A16" s="43"/>
      <c r="B16" s="43"/>
      <c r="C16" s="43"/>
      <c r="D16" s="43"/>
      <c r="E16" s="43"/>
      <c r="F16" s="43"/>
      <c r="G16" s="45"/>
      <c r="H16" s="44"/>
      <c r="I16" s="44"/>
      <c r="J16" s="44"/>
      <c r="K16" s="43"/>
    </row>
    <row r="17" spans="1:11" ht="18.75">
      <c r="A17" s="43"/>
      <c r="B17" s="43"/>
      <c r="C17" s="43"/>
      <c r="D17" s="43"/>
      <c r="E17" s="43"/>
      <c r="F17" s="43"/>
      <c r="G17" s="45"/>
      <c r="H17" s="44"/>
      <c r="I17" s="44"/>
      <c r="J17" s="44"/>
      <c r="K17" s="43"/>
    </row>
    <row r="18" spans="1:11" ht="18.75">
      <c r="A18" s="43"/>
      <c r="B18" s="43"/>
      <c r="C18" s="43"/>
      <c r="D18" s="43"/>
      <c r="E18" s="43"/>
      <c r="F18" s="43"/>
      <c r="G18" s="45"/>
      <c r="H18" s="44"/>
      <c r="I18" s="44"/>
      <c r="J18" s="44"/>
      <c r="K18" s="43"/>
    </row>
    <row r="19" spans="1:11" ht="18.75">
      <c r="A19" s="43"/>
      <c r="B19" s="43"/>
      <c r="C19" s="43"/>
      <c r="D19" s="43"/>
      <c r="E19" s="43"/>
      <c r="F19" s="43"/>
      <c r="G19" s="45"/>
      <c r="H19" s="44"/>
      <c r="I19" s="44"/>
      <c r="J19" s="44"/>
      <c r="K19" s="43"/>
    </row>
    <row r="20" spans="1:11" ht="18.75">
      <c r="A20" s="43"/>
      <c r="B20" s="43"/>
      <c r="C20" s="43"/>
      <c r="D20" s="43"/>
      <c r="E20" s="43"/>
      <c r="F20" s="43"/>
      <c r="G20" s="45"/>
      <c r="H20" s="44"/>
      <c r="I20" s="44"/>
      <c r="J20" s="44"/>
      <c r="K20" s="43"/>
    </row>
    <row r="21" spans="1:11" ht="18.75">
      <c r="A21" s="43"/>
      <c r="B21" s="43"/>
      <c r="C21" s="43"/>
      <c r="D21" s="43"/>
      <c r="E21" s="43"/>
      <c r="F21" s="43"/>
      <c r="G21" s="45"/>
      <c r="H21" s="44"/>
      <c r="I21" s="44"/>
      <c r="J21" s="44"/>
      <c r="K21" s="43"/>
    </row>
    <row r="22" spans="1:11" ht="18.75">
      <c r="A22" s="43"/>
      <c r="B22" s="43"/>
      <c r="C22" s="43"/>
      <c r="D22" s="43"/>
      <c r="E22" s="43"/>
      <c r="F22" s="43"/>
      <c r="G22" s="45"/>
      <c r="H22" s="44"/>
      <c r="I22" s="44"/>
      <c r="J22" s="44"/>
      <c r="K22" s="43"/>
    </row>
    <row r="23" spans="1:11" ht="18.75">
      <c r="A23" s="43"/>
      <c r="B23" s="43"/>
      <c r="C23" s="43"/>
      <c r="D23" s="43"/>
      <c r="E23" s="43"/>
      <c r="F23" s="43"/>
      <c r="G23" s="45"/>
      <c r="H23" s="44"/>
      <c r="I23" s="44"/>
      <c r="J23" s="44"/>
      <c r="K23" s="43"/>
    </row>
    <row r="24" spans="1:11" ht="18.75">
      <c r="A24" s="43"/>
      <c r="B24" s="43"/>
      <c r="C24" s="43"/>
      <c r="D24" s="43"/>
      <c r="E24" s="43"/>
      <c r="F24" s="43"/>
      <c r="G24" s="45"/>
      <c r="H24" s="44"/>
      <c r="I24" s="44"/>
      <c r="J24" s="44"/>
      <c r="K24" s="43"/>
    </row>
    <row r="25" spans="1:11" ht="18.75">
      <c r="A25" s="43"/>
      <c r="B25" s="43"/>
      <c r="C25" s="43"/>
      <c r="D25" s="43"/>
      <c r="E25" s="43"/>
      <c r="F25" s="43"/>
      <c r="G25" s="45"/>
      <c r="H25" s="44"/>
      <c r="I25" s="44"/>
      <c r="J25" s="44"/>
      <c r="K25" s="43"/>
    </row>
    <row r="26" spans="1:11" ht="18.75">
      <c r="A26" s="43"/>
      <c r="B26" s="43"/>
      <c r="C26" s="43"/>
      <c r="D26" s="43"/>
      <c r="E26" s="43"/>
      <c r="F26" s="43"/>
      <c r="G26" s="45"/>
      <c r="H26" s="44"/>
      <c r="I26" s="44"/>
      <c r="J26" s="44"/>
      <c r="K26" s="43"/>
    </row>
    <row r="27" spans="1:11" ht="18.75">
      <c r="A27" s="43"/>
      <c r="B27" s="43"/>
      <c r="C27" s="43"/>
      <c r="D27" s="43"/>
      <c r="E27" s="43"/>
      <c r="F27" s="43"/>
      <c r="G27" s="45"/>
      <c r="H27" s="44"/>
      <c r="I27" s="44"/>
      <c r="J27" s="44"/>
      <c r="K27" s="43"/>
    </row>
    <row r="28" spans="1:11" ht="18.75">
      <c r="A28" s="43"/>
      <c r="B28" s="43"/>
      <c r="C28" s="43"/>
      <c r="D28" s="43"/>
      <c r="E28" s="43"/>
      <c r="F28" s="43"/>
      <c r="G28" s="45"/>
      <c r="H28" s="44"/>
      <c r="I28" s="44"/>
      <c r="J28" s="44"/>
      <c r="K28" s="43"/>
    </row>
  </sheetData>
  <sheetProtection/>
  <mergeCells count="2">
    <mergeCell ref="A1:K1"/>
    <mergeCell ref="A2:K2"/>
  </mergeCells>
  <printOptions/>
  <pageMargins left="0.11811023622047245" right="0.11811023622047245" top="0.7480314960629921" bottom="0.7480314960629921" header="0.31496062992125984" footer="0.31496062992125984"/>
  <pageSetup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5.8515625" style="48" customWidth="1"/>
    <col min="2" max="2" width="13.421875" style="48" customWidth="1"/>
    <col min="3" max="3" width="7.7109375" style="48" customWidth="1"/>
    <col min="4" max="4" width="7.00390625" style="66" customWidth="1"/>
    <col min="5" max="5" width="18.28125" style="48" customWidth="1"/>
    <col min="6" max="6" width="7.8515625" style="48" customWidth="1"/>
    <col min="7" max="7" width="7.421875" style="49" customWidth="1"/>
    <col min="8" max="8" width="7.421875" style="58" customWidth="1"/>
    <col min="9" max="9" width="7.00390625" style="58" customWidth="1"/>
    <col min="10" max="10" width="9.00390625" style="58" customWidth="1"/>
    <col min="11" max="16384" width="9.00390625" style="48" customWidth="1"/>
  </cols>
  <sheetData>
    <row r="1" spans="1:13" ht="18.75">
      <c r="A1" s="59" t="s">
        <v>56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43"/>
      <c r="M1" s="43"/>
    </row>
    <row r="2" spans="1:13" ht="18.75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43"/>
      <c r="M2" s="43"/>
    </row>
    <row r="3" spans="1:13" s="11" customFormat="1" ht="56.25">
      <c r="A3" s="60" t="s">
        <v>2</v>
      </c>
      <c r="B3" s="60" t="s">
        <v>3</v>
      </c>
      <c r="C3" s="60" t="s">
        <v>4</v>
      </c>
      <c r="D3" s="8" t="s">
        <v>5</v>
      </c>
      <c r="E3" s="60" t="s">
        <v>6</v>
      </c>
      <c r="F3" s="8" t="s">
        <v>7</v>
      </c>
      <c r="G3" s="61" t="s">
        <v>8</v>
      </c>
      <c r="H3" s="8" t="s">
        <v>9</v>
      </c>
      <c r="I3" s="74" t="s">
        <v>10</v>
      </c>
      <c r="J3" s="74" t="s">
        <v>10</v>
      </c>
      <c r="K3" s="60" t="s">
        <v>11</v>
      </c>
      <c r="L3" s="10"/>
      <c r="M3" s="10"/>
    </row>
    <row r="4" spans="1:12" s="20" customFormat="1" ht="18.75">
      <c r="A4" s="12">
        <v>1</v>
      </c>
      <c r="B4" s="13" t="s">
        <v>12</v>
      </c>
      <c r="C4" s="12" t="s">
        <v>13</v>
      </c>
      <c r="D4" s="12">
        <v>6</v>
      </c>
      <c r="E4" s="13" t="s">
        <v>57</v>
      </c>
      <c r="F4" s="12">
        <v>44</v>
      </c>
      <c r="G4" s="14">
        <v>96</v>
      </c>
      <c r="H4" s="12">
        <v>97.6</v>
      </c>
      <c r="I4" s="17">
        <f aca="true" t="shared" si="0" ref="I4:I9">AVERAGE(G4:H4)</f>
        <v>96.8</v>
      </c>
      <c r="J4" s="17" t="s">
        <v>15</v>
      </c>
      <c r="K4" s="71"/>
      <c r="L4" s="19"/>
    </row>
    <row r="5" spans="1:12" s="20" customFormat="1" ht="18.75">
      <c r="A5" s="21"/>
      <c r="B5" s="22"/>
      <c r="C5" s="21"/>
      <c r="D5" s="22"/>
      <c r="E5" s="22" t="s">
        <v>58</v>
      </c>
      <c r="F5" s="21">
        <v>1845</v>
      </c>
      <c r="G5" s="65">
        <v>99.2</v>
      </c>
      <c r="H5" s="21">
        <v>99.2</v>
      </c>
      <c r="I5" s="26">
        <f t="shared" si="0"/>
        <v>99.2</v>
      </c>
      <c r="J5" s="26" t="s">
        <v>15</v>
      </c>
      <c r="K5" s="72"/>
      <c r="L5" s="19"/>
    </row>
    <row r="6" spans="1:11" s="43" customFormat="1" ht="18.75">
      <c r="A6" s="67"/>
      <c r="B6" s="67"/>
      <c r="C6" s="67"/>
      <c r="D6" s="67"/>
      <c r="E6" s="22" t="s">
        <v>59</v>
      </c>
      <c r="F6" s="21">
        <v>1842</v>
      </c>
      <c r="G6" s="65">
        <v>78.4</v>
      </c>
      <c r="H6" s="21">
        <v>91.2</v>
      </c>
      <c r="I6" s="26">
        <f t="shared" si="0"/>
        <v>84.80000000000001</v>
      </c>
      <c r="J6" s="26" t="s">
        <v>27</v>
      </c>
      <c r="K6" s="67"/>
    </row>
    <row r="7" spans="1:11" s="43" customFormat="1" ht="18.75">
      <c r="A7" s="67"/>
      <c r="B7" s="67"/>
      <c r="C7" s="67"/>
      <c r="D7" s="67"/>
      <c r="E7" s="22" t="s">
        <v>60</v>
      </c>
      <c r="F7" s="21">
        <v>1894</v>
      </c>
      <c r="G7" s="65">
        <v>78.4</v>
      </c>
      <c r="H7" s="21">
        <v>90.4</v>
      </c>
      <c r="I7" s="26">
        <f t="shared" si="0"/>
        <v>84.4</v>
      </c>
      <c r="J7" s="26" t="s">
        <v>24</v>
      </c>
      <c r="K7" s="67"/>
    </row>
    <row r="8" spans="1:11" s="43" customFormat="1" ht="18.75">
      <c r="A8" s="67"/>
      <c r="B8" s="67"/>
      <c r="C8" s="67"/>
      <c r="D8" s="67"/>
      <c r="E8" s="22" t="s">
        <v>61</v>
      </c>
      <c r="F8" s="21">
        <v>1813</v>
      </c>
      <c r="G8" s="65">
        <v>99.2</v>
      </c>
      <c r="H8" s="21">
        <v>99.2</v>
      </c>
      <c r="I8" s="26">
        <f t="shared" si="0"/>
        <v>99.2</v>
      </c>
      <c r="J8" s="26" t="s">
        <v>15</v>
      </c>
      <c r="K8" s="67"/>
    </row>
    <row r="9" spans="1:11" s="43" customFormat="1" ht="18.75">
      <c r="A9" s="69"/>
      <c r="B9" s="69"/>
      <c r="C9" s="69"/>
      <c r="D9" s="69"/>
      <c r="E9" s="29" t="s">
        <v>62</v>
      </c>
      <c r="F9" s="28">
        <v>1902</v>
      </c>
      <c r="G9" s="30">
        <v>92.8</v>
      </c>
      <c r="H9" s="28">
        <v>98.4</v>
      </c>
      <c r="I9" s="33">
        <f t="shared" si="0"/>
        <v>95.6</v>
      </c>
      <c r="J9" s="33" t="s">
        <v>15</v>
      </c>
      <c r="K9" s="69"/>
    </row>
    <row r="10" spans="7:10" s="43" customFormat="1" ht="18.75">
      <c r="G10" s="45"/>
      <c r="H10" s="44"/>
      <c r="I10" s="44"/>
      <c r="J10" s="44"/>
    </row>
    <row r="11" spans="1:12" ht="18.75">
      <c r="A11" s="43"/>
      <c r="B11" s="43"/>
      <c r="C11" s="43"/>
      <c r="D11" s="43"/>
      <c r="E11" s="43"/>
      <c r="F11" s="43"/>
      <c r="G11" s="45"/>
      <c r="H11" s="44"/>
      <c r="I11" s="44"/>
      <c r="J11" s="44"/>
      <c r="K11" s="43"/>
      <c r="L11" s="43"/>
    </row>
    <row r="12" spans="1:12" ht="18.75">
      <c r="A12" s="43"/>
      <c r="B12" s="43"/>
      <c r="C12" s="43"/>
      <c r="D12" s="43"/>
      <c r="E12" s="43"/>
      <c r="F12" s="43"/>
      <c r="G12" s="45"/>
      <c r="H12" s="44"/>
      <c r="I12" s="44"/>
      <c r="J12" s="44"/>
      <c r="K12" s="43"/>
      <c r="L12" s="43"/>
    </row>
    <row r="13" spans="1:12" ht="18.75">
      <c r="A13" s="43"/>
      <c r="B13" s="43"/>
      <c r="C13" s="43"/>
      <c r="D13" s="43"/>
      <c r="E13" s="43"/>
      <c r="F13" s="43"/>
      <c r="G13" s="45"/>
      <c r="H13" s="44"/>
      <c r="I13" s="44"/>
      <c r="J13" s="44"/>
      <c r="K13" s="43"/>
      <c r="L13" s="43"/>
    </row>
    <row r="14" spans="1:12" ht="18.75">
      <c r="A14" s="43"/>
      <c r="B14" s="43"/>
      <c r="C14" s="43"/>
      <c r="D14" s="43"/>
      <c r="E14" s="43"/>
      <c r="F14" s="43"/>
      <c r="G14" s="45"/>
      <c r="H14" s="44"/>
      <c r="I14" s="44"/>
      <c r="J14" s="44"/>
      <c r="K14" s="43"/>
      <c r="L14" s="43"/>
    </row>
    <row r="15" spans="1:12" ht="18.75">
      <c r="A15" s="43"/>
      <c r="B15" s="43"/>
      <c r="C15" s="43"/>
      <c r="D15" s="43"/>
      <c r="E15" s="43"/>
      <c r="F15" s="43"/>
      <c r="G15" s="45"/>
      <c r="H15" s="44"/>
      <c r="I15" s="44"/>
      <c r="J15" s="44"/>
      <c r="K15" s="43"/>
      <c r="L15" s="43"/>
    </row>
    <row r="16" spans="1:12" ht="18.75">
      <c r="A16" s="43"/>
      <c r="B16" s="43"/>
      <c r="C16" s="43"/>
      <c r="D16" s="43"/>
      <c r="E16" s="43"/>
      <c r="F16" s="43"/>
      <c r="G16" s="45"/>
      <c r="H16" s="44"/>
      <c r="I16" s="44"/>
      <c r="J16" s="44"/>
      <c r="K16" s="43"/>
      <c r="L16" s="43"/>
    </row>
    <row r="17" spans="1:12" ht="18.75">
      <c r="A17" s="43"/>
      <c r="B17" s="43"/>
      <c r="C17" s="43"/>
      <c r="D17" s="43"/>
      <c r="E17" s="43"/>
      <c r="F17" s="43"/>
      <c r="G17" s="45"/>
      <c r="H17" s="44"/>
      <c r="I17" s="44"/>
      <c r="J17" s="44"/>
      <c r="K17" s="43"/>
      <c r="L17" s="43"/>
    </row>
    <row r="18" spans="1:12" ht="18.75">
      <c r="A18" s="43"/>
      <c r="B18" s="43"/>
      <c r="C18" s="43"/>
      <c r="D18" s="43"/>
      <c r="E18" s="43"/>
      <c r="F18" s="43"/>
      <c r="G18" s="45"/>
      <c r="H18" s="44"/>
      <c r="I18" s="44"/>
      <c r="J18" s="44"/>
      <c r="K18" s="43"/>
      <c r="L18" s="43"/>
    </row>
    <row r="19" spans="1:12" ht="18.75">
      <c r="A19" s="43"/>
      <c r="B19" s="43"/>
      <c r="C19" s="43"/>
      <c r="D19" s="43"/>
      <c r="E19" s="43"/>
      <c r="F19" s="43"/>
      <c r="G19" s="45"/>
      <c r="H19" s="44"/>
      <c r="I19" s="44"/>
      <c r="J19" s="44"/>
      <c r="K19" s="43"/>
      <c r="L19" s="43"/>
    </row>
    <row r="20" spans="1:12" ht="18.75">
      <c r="A20" s="43"/>
      <c r="B20" s="43"/>
      <c r="C20" s="43"/>
      <c r="D20" s="43"/>
      <c r="E20" s="43"/>
      <c r="F20" s="43"/>
      <c r="G20" s="45"/>
      <c r="H20" s="44"/>
      <c r="I20" s="44"/>
      <c r="J20" s="44"/>
      <c r="K20" s="43"/>
      <c r="L20" s="43"/>
    </row>
    <row r="21" spans="1:12" ht="18.75">
      <c r="A21" s="43"/>
      <c r="B21" s="43"/>
      <c r="C21" s="43"/>
      <c r="D21" s="43"/>
      <c r="E21" s="43"/>
      <c r="F21" s="43"/>
      <c r="G21" s="45"/>
      <c r="H21" s="44"/>
      <c r="I21" s="44"/>
      <c r="J21" s="44"/>
      <c r="K21" s="43"/>
      <c r="L21" s="43"/>
    </row>
    <row r="22" spans="2:12" ht="18.75">
      <c r="B22" s="43"/>
      <c r="C22" s="43"/>
      <c r="D22" s="43"/>
      <c r="L22" s="43"/>
    </row>
    <row r="23" spans="3:4" ht="18.75">
      <c r="C23" s="43"/>
      <c r="D23" s="43"/>
    </row>
    <row r="24" spans="3:4" ht="18.75">
      <c r="C24" s="43"/>
      <c r="D24" s="43"/>
    </row>
  </sheetData>
  <sheetProtection/>
  <mergeCells count="2">
    <mergeCell ref="A1:K1"/>
    <mergeCell ref="A2:K2"/>
  </mergeCells>
  <printOptions/>
  <pageMargins left="0.11811023622047245" right="0.11811023622047245" top="0.7480314960629921" bottom="0.7480314960629921" header="0.31496062992125984" footer="0.31496062992125984"/>
  <pageSetup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5.421875" style="58" customWidth="1"/>
    <col min="2" max="2" width="13.57421875" style="48" customWidth="1"/>
    <col min="3" max="3" width="9.00390625" style="48" customWidth="1"/>
    <col min="4" max="4" width="6.140625" style="66" customWidth="1"/>
    <col min="5" max="5" width="17.7109375" style="48" customWidth="1"/>
    <col min="6" max="6" width="7.421875" style="48" customWidth="1"/>
    <col min="7" max="7" width="7.28125" style="49" customWidth="1"/>
    <col min="8" max="8" width="7.421875" style="58" customWidth="1"/>
    <col min="9" max="9" width="9.00390625" style="58" customWidth="1"/>
    <col min="10" max="10" width="7.421875" style="58" customWidth="1"/>
    <col min="11" max="16384" width="9.00390625" style="48" customWidth="1"/>
  </cols>
  <sheetData>
    <row r="1" spans="1:12" ht="18.75">
      <c r="A1" s="59" t="s">
        <v>63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43"/>
    </row>
    <row r="2" spans="1:12" ht="18.75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43"/>
    </row>
    <row r="3" spans="1:12" s="11" customFormat="1" ht="56.25">
      <c r="A3" s="60" t="s">
        <v>2</v>
      </c>
      <c r="B3" s="60" t="s">
        <v>3</v>
      </c>
      <c r="C3" s="60" t="s">
        <v>4</v>
      </c>
      <c r="D3" s="8" t="s">
        <v>5</v>
      </c>
      <c r="E3" s="60" t="s">
        <v>6</v>
      </c>
      <c r="F3" s="8" t="s">
        <v>7</v>
      </c>
      <c r="G3" s="61" t="s">
        <v>8</v>
      </c>
      <c r="H3" s="8" t="s">
        <v>9</v>
      </c>
      <c r="I3" s="8" t="s">
        <v>10</v>
      </c>
      <c r="J3" s="8" t="s">
        <v>10</v>
      </c>
      <c r="K3" s="60" t="s">
        <v>11</v>
      </c>
      <c r="L3" s="10"/>
    </row>
    <row r="4" spans="1:12" s="11" customFormat="1" ht="18.75">
      <c r="A4" s="12">
        <v>1</v>
      </c>
      <c r="B4" s="75" t="s">
        <v>84</v>
      </c>
      <c r="C4" s="76" t="s">
        <v>64</v>
      </c>
      <c r="D4" s="77">
        <v>1</v>
      </c>
      <c r="E4" s="13" t="s">
        <v>65</v>
      </c>
      <c r="F4" s="12">
        <v>5844</v>
      </c>
      <c r="G4" s="77">
        <v>99.2</v>
      </c>
      <c r="H4" s="12">
        <v>99.2</v>
      </c>
      <c r="I4" s="17">
        <f aca="true" t="shared" si="0" ref="I4:I9">AVERAGE(G4:H4)</f>
        <v>99.2</v>
      </c>
      <c r="J4" s="17" t="s">
        <v>15</v>
      </c>
      <c r="K4" s="71"/>
      <c r="L4" s="10"/>
    </row>
    <row r="5" spans="1:11" s="20" customFormat="1" ht="18.75">
      <c r="A5" s="21">
        <v>2</v>
      </c>
      <c r="B5" s="22" t="s">
        <v>12</v>
      </c>
      <c r="C5" s="21" t="s">
        <v>13</v>
      </c>
      <c r="D5" s="21">
        <v>11</v>
      </c>
      <c r="E5" s="22" t="s">
        <v>66</v>
      </c>
      <c r="F5" s="21">
        <v>18</v>
      </c>
      <c r="G5" s="23">
        <v>99.2</v>
      </c>
      <c r="H5" s="23">
        <v>99.2</v>
      </c>
      <c r="I5" s="26">
        <f t="shared" si="0"/>
        <v>99.2</v>
      </c>
      <c r="J5" s="26" t="s">
        <v>15</v>
      </c>
      <c r="K5" s="72"/>
    </row>
    <row r="6" spans="1:11" s="20" customFormat="1" ht="18.75">
      <c r="A6" s="21"/>
      <c r="B6" s="22"/>
      <c r="C6" s="21"/>
      <c r="D6" s="22"/>
      <c r="E6" s="22" t="s">
        <v>67</v>
      </c>
      <c r="F6" s="21">
        <v>32</v>
      </c>
      <c r="G6" s="23">
        <v>96</v>
      </c>
      <c r="H6" s="23">
        <v>96</v>
      </c>
      <c r="I6" s="26">
        <f t="shared" si="0"/>
        <v>96</v>
      </c>
      <c r="J6" s="26" t="s">
        <v>15</v>
      </c>
      <c r="K6" s="72"/>
    </row>
    <row r="7" spans="1:11" s="43" customFormat="1" ht="18.75">
      <c r="A7" s="78"/>
      <c r="B7" s="67"/>
      <c r="C7" s="67"/>
      <c r="D7" s="67"/>
      <c r="E7" s="22" t="s">
        <v>68</v>
      </c>
      <c r="F7" s="21">
        <v>33</v>
      </c>
      <c r="G7" s="23">
        <v>89.6</v>
      </c>
      <c r="H7" s="23">
        <v>89.6</v>
      </c>
      <c r="I7" s="26">
        <f t="shared" si="0"/>
        <v>89.6</v>
      </c>
      <c r="J7" s="26" t="s">
        <v>27</v>
      </c>
      <c r="K7" s="67"/>
    </row>
    <row r="8" spans="1:11" s="43" customFormat="1" ht="18.75">
      <c r="A8" s="78"/>
      <c r="B8" s="67"/>
      <c r="C8" s="67"/>
      <c r="D8" s="67"/>
      <c r="E8" s="22" t="s">
        <v>69</v>
      </c>
      <c r="F8" s="21">
        <v>39</v>
      </c>
      <c r="G8" s="23">
        <v>98.4</v>
      </c>
      <c r="H8" s="23">
        <v>98.4</v>
      </c>
      <c r="I8" s="26">
        <f t="shared" si="0"/>
        <v>98.4</v>
      </c>
      <c r="J8" s="26" t="s">
        <v>15</v>
      </c>
      <c r="K8" s="67"/>
    </row>
    <row r="9" spans="1:11" s="43" customFormat="1" ht="18.75">
      <c r="A9" s="78"/>
      <c r="B9" s="67"/>
      <c r="C9" s="67"/>
      <c r="D9" s="67"/>
      <c r="E9" s="22" t="s">
        <v>70</v>
      </c>
      <c r="F9" s="21">
        <v>43</v>
      </c>
      <c r="G9" s="23">
        <v>96</v>
      </c>
      <c r="H9" s="23">
        <v>96</v>
      </c>
      <c r="I9" s="26">
        <f t="shared" si="0"/>
        <v>96</v>
      </c>
      <c r="J9" s="26" t="s">
        <v>15</v>
      </c>
      <c r="K9" s="67"/>
    </row>
    <row r="10" spans="1:11" ht="18.75">
      <c r="A10" s="78"/>
      <c r="B10" s="67"/>
      <c r="C10" s="67"/>
      <c r="D10" s="67"/>
      <c r="E10" s="22" t="s">
        <v>71</v>
      </c>
      <c r="F10" s="21">
        <v>1838</v>
      </c>
      <c r="G10" s="65">
        <v>96</v>
      </c>
      <c r="H10" s="65">
        <v>96</v>
      </c>
      <c r="I10" s="26" t="s">
        <v>72</v>
      </c>
      <c r="J10" s="26" t="s">
        <v>15</v>
      </c>
      <c r="K10" s="67"/>
    </row>
    <row r="11" spans="1:11" ht="18.75">
      <c r="A11" s="78"/>
      <c r="B11" s="67"/>
      <c r="C11" s="67"/>
      <c r="D11" s="67"/>
      <c r="E11" s="22" t="s">
        <v>73</v>
      </c>
      <c r="F11" s="21">
        <v>1846</v>
      </c>
      <c r="G11" s="65">
        <v>94.4</v>
      </c>
      <c r="H11" s="65">
        <v>94.4</v>
      </c>
      <c r="I11" s="26" t="s">
        <v>74</v>
      </c>
      <c r="J11" s="26" t="s">
        <v>27</v>
      </c>
      <c r="K11" s="67"/>
    </row>
    <row r="12" spans="1:11" ht="18.75">
      <c r="A12" s="78"/>
      <c r="B12" s="67"/>
      <c r="C12" s="67"/>
      <c r="D12" s="67"/>
      <c r="E12" s="22" t="s">
        <v>75</v>
      </c>
      <c r="F12" s="21">
        <v>1888</v>
      </c>
      <c r="G12" s="65">
        <v>98.4</v>
      </c>
      <c r="H12" s="65">
        <v>98.4</v>
      </c>
      <c r="I12" s="26" t="s">
        <v>76</v>
      </c>
      <c r="J12" s="26" t="s">
        <v>15</v>
      </c>
      <c r="K12" s="67"/>
    </row>
    <row r="13" spans="1:11" ht="18.75">
      <c r="A13" s="78"/>
      <c r="B13" s="67"/>
      <c r="C13" s="67"/>
      <c r="D13" s="67"/>
      <c r="E13" s="22" t="s">
        <v>77</v>
      </c>
      <c r="F13" s="21">
        <v>27</v>
      </c>
      <c r="G13" s="23">
        <v>92.8</v>
      </c>
      <c r="H13" s="65">
        <v>95.2</v>
      </c>
      <c r="I13" s="26" t="s">
        <v>78</v>
      </c>
      <c r="J13" s="26" t="s">
        <v>27</v>
      </c>
      <c r="K13" s="67"/>
    </row>
    <row r="14" spans="1:11" ht="18.75">
      <c r="A14" s="78"/>
      <c r="B14" s="67"/>
      <c r="C14" s="67"/>
      <c r="D14" s="67"/>
      <c r="E14" s="22" t="s">
        <v>79</v>
      </c>
      <c r="F14" s="21">
        <v>40</v>
      </c>
      <c r="G14" s="23">
        <v>100</v>
      </c>
      <c r="H14" s="65">
        <v>100</v>
      </c>
      <c r="I14" s="26">
        <f>AVERAGE(G14:H14)</f>
        <v>100</v>
      </c>
      <c r="J14" s="26" t="s">
        <v>15</v>
      </c>
      <c r="K14" s="67"/>
    </row>
    <row r="15" spans="1:11" ht="18.75">
      <c r="A15" s="79"/>
      <c r="B15" s="69"/>
      <c r="C15" s="69"/>
      <c r="D15" s="69"/>
      <c r="E15" s="29" t="s">
        <v>80</v>
      </c>
      <c r="F15" s="28">
        <v>1903</v>
      </c>
      <c r="G15" s="30">
        <v>99.2</v>
      </c>
      <c r="H15" s="30">
        <v>99.2</v>
      </c>
      <c r="I15" s="33" t="s">
        <v>81</v>
      </c>
      <c r="J15" s="33" t="s">
        <v>15</v>
      </c>
      <c r="K15" s="69"/>
    </row>
    <row r="16" spans="1:11" ht="18.75">
      <c r="A16" s="44"/>
      <c r="B16" s="43"/>
      <c r="C16" s="43"/>
      <c r="D16" s="43"/>
      <c r="E16" s="36"/>
      <c r="F16" s="37"/>
      <c r="G16" s="38"/>
      <c r="H16" s="38"/>
      <c r="I16" s="40"/>
      <c r="J16" s="40"/>
      <c r="K16" s="43"/>
    </row>
    <row r="17" spans="1:11" ht="18.75">
      <c r="A17" s="44"/>
      <c r="B17" s="43"/>
      <c r="C17" s="43"/>
      <c r="D17" s="43"/>
      <c r="E17" s="36"/>
      <c r="F17" s="37"/>
      <c r="G17" s="38"/>
      <c r="H17" s="38"/>
      <c r="I17" s="40"/>
      <c r="J17" s="40"/>
      <c r="K17" s="43"/>
    </row>
    <row r="18" spans="1:11" ht="18.75">
      <c r="A18" s="44"/>
      <c r="B18" s="43"/>
      <c r="C18" s="43"/>
      <c r="D18" s="43"/>
      <c r="E18" s="43"/>
      <c r="F18" s="43"/>
      <c r="G18" s="45"/>
      <c r="H18" s="44"/>
      <c r="I18" s="44"/>
      <c r="J18" s="44"/>
      <c r="K18" s="43"/>
    </row>
    <row r="19" spans="1:11" ht="18.75">
      <c r="A19" s="44"/>
      <c r="B19" s="43"/>
      <c r="C19" s="43"/>
      <c r="D19" s="43"/>
      <c r="E19" s="43"/>
      <c r="F19" s="43"/>
      <c r="G19" s="45"/>
      <c r="H19" s="44"/>
      <c r="I19" s="44"/>
      <c r="J19" s="44"/>
      <c r="K19" s="43"/>
    </row>
    <row r="20" spans="1:11" ht="18.75">
      <c r="A20" s="44"/>
      <c r="B20" s="43"/>
      <c r="C20" s="43"/>
      <c r="D20" s="43"/>
      <c r="E20" s="43"/>
      <c r="F20" s="43"/>
      <c r="G20" s="45"/>
      <c r="H20" s="44"/>
      <c r="I20" s="44"/>
      <c r="J20" s="44"/>
      <c r="K20" s="43"/>
    </row>
    <row r="21" spans="1:11" ht="18.75">
      <c r="A21" s="44"/>
      <c r="B21" s="43"/>
      <c r="C21" s="43"/>
      <c r="D21" s="43"/>
      <c r="E21" s="43"/>
      <c r="F21" s="43"/>
      <c r="G21" s="45"/>
      <c r="H21" s="44"/>
      <c r="I21" s="44"/>
      <c r="J21" s="44"/>
      <c r="K21" s="43"/>
    </row>
    <row r="22" spans="3:5" ht="18.75">
      <c r="C22" s="43"/>
      <c r="D22" s="43"/>
      <c r="E22" s="43"/>
    </row>
    <row r="23" spans="3:5" ht="18.75">
      <c r="C23" s="43"/>
      <c r="D23" s="43"/>
      <c r="E23" s="43"/>
    </row>
    <row r="24" spans="3:5" ht="18.75">
      <c r="C24" s="43"/>
      <c r="D24" s="43"/>
      <c r="E24" s="43"/>
    </row>
    <row r="25" spans="3:5" ht="18.75">
      <c r="C25" s="43"/>
      <c r="D25" s="43"/>
      <c r="E25" s="43"/>
    </row>
    <row r="26" spans="3:5" ht="18.75">
      <c r="C26" s="43"/>
      <c r="D26" s="43"/>
      <c r="E26" s="43"/>
    </row>
    <row r="27" spans="3:5" ht="18.75">
      <c r="C27" s="43"/>
      <c r="D27" s="43"/>
      <c r="E27" s="43"/>
    </row>
    <row r="28" spans="3:5" ht="18.75">
      <c r="C28" s="43"/>
      <c r="D28" s="43"/>
      <c r="E28" s="43"/>
    </row>
    <row r="29" spans="3:5" ht="18.75">
      <c r="C29" s="43"/>
      <c r="D29" s="43"/>
      <c r="E29" s="43"/>
    </row>
    <row r="30" spans="3:5" ht="18.75">
      <c r="C30" s="43"/>
      <c r="D30" s="43"/>
      <c r="E30" s="43"/>
    </row>
    <row r="31" spans="3:5" ht="18.75">
      <c r="C31" s="43"/>
      <c r="D31" s="43"/>
      <c r="E31" s="43"/>
    </row>
    <row r="32" spans="3:5" ht="18.75">
      <c r="C32" s="43"/>
      <c r="D32" s="43"/>
      <c r="E32" s="43"/>
    </row>
    <row r="33" spans="3:5" ht="18.75">
      <c r="C33" s="43"/>
      <c r="D33" s="43"/>
      <c r="E33" s="43"/>
    </row>
    <row r="34" spans="3:5" ht="18.75">
      <c r="C34" s="43"/>
      <c r="D34" s="43"/>
      <c r="E34" s="43"/>
    </row>
    <row r="35" spans="3:5" ht="18.75">
      <c r="C35" s="43"/>
      <c r="D35" s="43"/>
      <c r="E35" s="43"/>
    </row>
    <row r="36" spans="3:5" ht="18.75">
      <c r="C36" s="43"/>
      <c r="D36" s="43"/>
      <c r="E36" s="43"/>
    </row>
    <row r="37" spans="3:5" ht="18.75">
      <c r="C37" s="43"/>
      <c r="D37" s="43"/>
      <c r="E37" s="43"/>
    </row>
    <row r="38" spans="3:5" ht="18.75">
      <c r="C38" s="43"/>
      <c r="D38" s="43"/>
      <c r="E38" s="43"/>
    </row>
    <row r="39" spans="3:5" ht="18.75">
      <c r="C39" s="43"/>
      <c r="D39" s="43"/>
      <c r="E39" s="43"/>
    </row>
    <row r="40" spans="3:5" ht="18.75">
      <c r="C40" s="43"/>
      <c r="D40" s="43"/>
      <c r="E40" s="43"/>
    </row>
    <row r="41" spans="3:5" ht="18.75">
      <c r="C41" s="43"/>
      <c r="D41" s="43"/>
      <c r="E41" s="43"/>
    </row>
    <row r="42" spans="3:5" ht="18.75">
      <c r="C42" s="43"/>
      <c r="D42" s="43"/>
      <c r="E42" s="43"/>
    </row>
    <row r="43" spans="3:5" ht="18.75">
      <c r="C43" s="43"/>
      <c r="D43" s="43"/>
      <c r="E43" s="43"/>
    </row>
    <row r="44" spans="3:5" ht="18.75">
      <c r="C44" s="43"/>
      <c r="D44" s="43"/>
      <c r="E44" s="43"/>
    </row>
    <row r="45" spans="3:5" ht="18.75">
      <c r="C45" s="43"/>
      <c r="D45" s="43"/>
      <c r="E45" s="43"/>
    </row>
    <row r="46" spans="3:5" ht="18.75">
      <c r="C46" s="43"/>
      <c r="D46" s="43"/>
      <c r="E46" s="43"/>
    </row>
  </sheetData>
  <sheetProtection/>
  <mergeCells count="2">
    <mergeCell ref="A1:K1"/>
    <mergeCell ref="A2:K2"/>
  </mergeCells>
  <printOptions/>
  <pageMargins left="0.11811023622047245" right="0.11811023622047245" top="0.7480314960629921" bottom="0.7480314960629921" header="0.31496062992125984" footer="0.31496062992125984"/>
  <pageSetup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6.140625" style="48" customWidth="1"/>
    <col min="2" max="2" width="13.28125" style="48" customWidth="1"/>
    <col min="3" max="3" width="8.28125" style="48" customWidth="1"/>
    <col min="4" max="4" width="5.421875" style="47" customWidth="1"/>
    <col min="5" max="5" width="19.00390625" style="48" customWidth="1"/>
    <col min="6" max="6" width="6.421875" style="48" customWidth="1"/>
    <col min="7" max="7" width="7.140625" style="49" customWidth="1"/>
    <col min="8" max="9" width="7.28125" style="58" customWidth="1"/>
    <col min="10" max="10" width="9.00390625" style="58" customWidth="1"/>
    <col min="11" max="16384" width="9.00390625" style="48" customWidth="1"/>
  </cols>
  <sheetData>
    <row r="1" spans="1:12" ht="18.75">
      <c r="A1" s="59" t="s">
        <v>82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43"/>
    </row>
    <row r="2" spans="1:12" ht="18.75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43"/>
    </row>
    <row r="3" spans="1:12" s="11" customFormat="1" ht="56.25">
      <c r="A3" s="5" t="s">
        <v>2</v>
      </c>
      <c r="B3" s="60" t="s">
        <v>3</v>
      </c>
      <c r="C3" s="60" t="s">
        <v>4</v>
      </c>
      <c r="D3" s="6" t="s">
        <v>5</v>
      </c>
      <c r="E3" s="5" t="s">
        <v>6</v>
      </c>
      <c r="F3" s="6" t="s">
        <v>7</v>
      </c>
      <c r="G3" s="7" t="s">
        <v>8</v>
      </c>
      <c r="H3" s="6" t="s">
        <v>9</v>
      </c>
      <c r="I3" s="8" t="s">
        <v>10</v>
      </c>
      <c r="J3" s="8" t="s">
        <v>10</v>
      </c>
      <c r="K3" s="5" t="s">
        <v>11</v>
      </c>
      <c r="L3" s="10"/>
    </row>
    <row r="4" spans="1:11" s="20" customFormat="1" ht="18.75">
      <c r="A4" s="15">
        <v>1</v>
      </c>
      <c r="B4" s="13" t="s">
        <v>84</v>
      </c>
      <c r="C4" s="82" t="s">
        <v>64</v>
      </c>
      <c r="D4" s="12">
        <v>1</v>
      </c>
      <c r="E4" s="13" t="s">
        <v>83</v>
      </c>
      <c r="F4" s="12">
        <v>5838</v>
      </c>
      <c r="G4" s="14">
        <v>95.2</v>
      </c>
      <c r="H4" s="12">
        <v>100</v>
      </c>
      <c r="I4" s="17">
        <f>AVERAGE(G4:H4)</f>
        <v>97.6</v>
      </c>
      <c r="J4" s="17" t="s">
        <v>15</v>
      </c>
      <c r="K4" s="71"/>
    </row>
    <row r="5" spans="1:11" s="20" customFormat="1" ht="18.75">
      <c r="A5" s="24">
        <v>2</v>
      </c>
      <c r="B5" s="22" t="s">
        <v>12</v>
      </c>
      <c r="C5" s="83" t="s">
        <v>13</v>
      </c>
      <c r="D5" s="21">
        <v>8</v>
      </c>
      <c r="E5" s="22" t="s">
        <v>85</v>
      </c>
      <c r="F5" s="21">
        <v>21</v>
      </c>
      <c r="G5" s="23">
        <v>100</v>
      </c>
      <c r="H5" s="21">
        <v>100</v>
      </c>
      <c r="I5" s="26">
        <f aca="true" t="shared" si="0" ref="I5:I12">AVERAGE(G5:H5)</f>
        <v>100</v>
      </c>
      <c r="J5" s="26" t="s">
        <v>15</v>
      </c>
      <c r="K5" s="72"/>
    </row>
    <row r="6" spans="1:11" s="43" customFormat="1" ht="18.75">
      <c r="A6" s="66"/>
      <c r="B6" s="22"/>
      <c r="C6" s="68"/>
      <c r="D6" s="78"/>
      <c r="E6" s="22" t="s">
        <v>86</v>
      </c>
      <c r="F6" s="21">
        <v>25</v>
      </c>
      <c r="G6" s="23">
        <v>96</v>
      </c>
      <c r="H6" s="21">
        <v>99.2</v>
      </c>
      <c r="I6" s="26">
        <f t="shared" si="0"/>
        <v>97.6</v>
      </c>
      <c r="J6" s="26" t="s">
        <v>15</v>
      </c>
      <c r="K6" s="67"/>
    </row>
    <row r="7" spans="1:11" s="43" customFormat="1" ht="18.75">
      <c r="A7" s="66"/>
      <c r="B7" s="67"/>
      <c r="C7" s="68"/>
      <c r="D7" s="78"/>
      <c r="E7" s="22" t="s">
        <v>87</v>
      </c>
      <c r="F7" s="21">
        <v>31</v>
      </c>
      <c r="G7" s="23">
        <v>86.4</v>
      </c>
      <c r="H7" s="21">
        <v>93.6</v>
      </c>
      <c r="I7" s="26">
        <f t="shared" si="0"/>
        <v>90</v>
      </c>
      <c r="J7" s="26" t="s">
        <v>27</v>
      </c>
      <c r="K7" s="67"/>
    </row>
    <row r="8" spans="1:11" s="43" customFormat="1" ht="18.75">
      <c r="A8" s="66"/>
      <c r="B8" s="67"/>
      <c r="C8" s="68"/>
      <c r="D8" s="80"/>
      <c r="E8" s="22" t="s">
        <v>88</v>
      </c>
      <c r="F8" s="21">
        <v>37</v>
      </c>
      <c r="G8" s="23">
        <v>99.2</v>
      </c>
      <c r="H8" s="21">
        <v>98.4</v>
      </c>
      <c r="I8" s="26">
        <f t="shared" si="0"/>
        <v>98.80000000000001</v>
      </c>
      <c r="J8" s="26" t="s">
        <v>15</v>
      </c>
      <c r="K8" s="67"/>
    </row>
    <row r="9" spans="1:11" ht="18.75">
      <c r="A9" s="66"/>
      <c r="B9" s="67"/>
      <c r="C9" s="84"/>
      <c r="D9" s="80"/>
      <c r="E9" s="22" t="s">
        <v>89</v>
      </c>
      <c r="F9" s="21">
        <v>1830</v>
      </c>
      <c r="G9" s="65">
        <v>97.6</v>
      </c>
      <c r="H9" s="21">
        <v>97.6</v>
      </c>
      <c r="I9" s="26">
        <f t="shared" si="0"/>
        <v>97.6</v>
      </c>
      <c r="J9" s="26" t="s">
        <v>15</v>
      </c>
      <c r="K9" s="67"/>
    </row>
    <row r="10" spans="1:11" ht="18.75">
      <c r="A10" s="66"/>
      <c r="B10" s="67"/>
      <c r="C10" s="68"/>
      <c r="D10" s="78"/>
      <c r="E10" s="22" t="s">
        <v>90</v>
      </c>
      <c r="F10" s="21">
        <v>1835</v>
      </c>
      <c r="G10" s="65">
        <v>98.4</v>
      </c>
      <c r="H10" s="21">
        <v>100</v>
      </c>
      <c r="I10" s="26">
        <f t="shared" si="0"/>
        <v>99.2</v>
      </c>
      <c r="J10" s="26" t="s">
        <v>15</v>
      </c>
      <c r="K10" s="67"/>
    </row>
    <row r="11" spans="1:11" ht="18.75">
      <c r="A11" s="66"/>
      <c r="B11" s="67"/>
      <c r="C11" s="68"/>
      <c r="D11" s="78"/>
      <c r="E11" s="22" t="s">
        <v>91</v>
      </c>
      <c r="F11" s="21">
        <v>1843</v>
      </c>
      <c r="G11" s="65">
        <v>95.2</v>
      </c>
      <c r="H11" s="21">
        <v>90.4</v>
      </c>
      <c r="I11" s="26">
        <f t="shared" si="0"/>
        <v>92.80000000000001</v>
      </c>
      <c r="J11" s="26" t="s">
        <v>27</v>
      </c>
      <c r="K11" s="67"/>
    </row>
    <row r="12" spans="1:11" ht="18.75">
      <c r="A12" s="81"/>
      <c r="B12" s="69"/>
      <c r="C12" s="70"/>
      <c r="D12" s="79"/>
      <c r="E12" s="29" t="s">
        <v>92</v>
      </c>
      <c r="F12" s="28">
        <v>1901</v>
      </c>
      <c r="G12" s="30">
        <v>100</v>
      </c>
      <c r="H12" s="28">
        <v>100</v>
      </c>
      <c r="I12" s="33">
        <f t="shared" si="0"/>
        <v>100</v>
      </c>
      <c r="J12" s="33" t="s">
        <v>15</v>
      </c>
      <c r="K12" s="69"/>
    </row>
    <row r="13" spans="1:11" ht="18.75">
      <c r="A13" s="43"/>
      <c r="B13" s="43"/>
      <c r="C13" s="43"/>
      <c r="D13" s="44"/>
      <c r="E13" s="43"/>
      <c r="F13" s="43"/>
      <c r="G13" s="45"/>
      <c r="H13" s="44"/>
      <c r="I13" s="44"/>
      <c r="J13" s="44"/>
      <c r="K13" s="43"/>
    </row>
    <row r="14" spans="1:11" ht="18.75">
      <c r="A14" s="43"/>
      <c r="B14" s="43"/>
      <c r="C14" s="43"/>
      <c r="D14" s="44"/>
      <c r="E14" s="43"/>
      <c r="F14" s="43"/>
      <c r="G14" s="45"/>
      <c r="H14" s="44"/>
      <c r="I14" s="44"/>
      <c r="J14" s="44"/>
      <c r="K14" s="43"/>
    </row>
    <row r="15" spans="1:11" ht="18.75">
      <c r="A15" s="43"/>
      <c r="B15" s="43"/>
      <c r="C15" s="43"/>
      <c r="D15" s="44"/>
      <c r="E15" s="43"/>
      <c r="F15" s="43"/>
      <c r="G15" s="45"/>
      <c r="H15" s="44"/>
      <c r="I15" s="44"/>
      <c r="J15" s="44"/>
      <c r="K15" s="43"/>
    </row>
    <row r="16" spans="1:11" ht="18.75">
      <c r="A16" s="43"/>
      <c r="B16" s="43"/>
      <c r="C16" s="43"/>
      <c r="D16" s="44"/>
      <c r="E16" s="43"/>
      <c r="F16" s="43"/>
      <c r="G16" s="45"/>
      <c r="H16" s="44"/>
      <c r="I16" s="44"/>
      <c r="J16" s="44"/>
      <c r="K16" s="43"/>
    </row>
    <row r="17" spans="1:11" ht="18.75">
      <c r="A17" s="43"/>
      <c r="B17" s="43"/>
      <c r="C17" s="43"/>
      <c r="D17" s="44"/>
      <c r="E17" s="43"/>
      <c r="F17" s="43"/>
      <c r="G17" s="45"/>
      <c r="H17" s="44"/>
      <c r="I17" s="44"/>
      <c r="J17" s="44"/>
      <c r="K17" s="43"/>
    </row>
    <row r="18" spans="1:11" ht="18.75">
      <c r="A18" s="43"/>
      <c r="B18" s="43"/>
      <c r="C18" s="43"/>
      <c r="D18" s="44"/>
      <c r="E18" s="43"/>
      <c r="F18" s="43"/>
      <c r="G18" s="45"/>
      <c r="H18" s="44"/>
      <c r="I18" s="44"/>
      <c r="J18" s="44"/>
      <c r="K18" s="43"/>
    </row>
    <row r="19" spans="1:11" ht="18.75">
      <c r="A19" s="43"/>
      <c r="B19" s="43"/>
      <c r="C19" s="43"/>
      <c r="D19" s="44"/>
      <c r="E19" s="43"/>
      <c r="F19" s="43"/>
      <c r="G19" s="45"/>
      <c r="H19" s="44"/>
      <c r="I19" s="44"/>
      <c r="J19" s="44"/>
      <c r="K19" s="43"/>
    </row>
    <row r="20" spans="3:4" ht="18.75">
      <c r="C20" s="43"/>
      <c r="D20" s="44"/>
    </row>
  </sheetData>
  <sheetProtection/>
  <mergeCells count="2">
    <mergeCell ref="A1:K1"/>
    <mergeCell ref="A2:K2"/>
  </mergeCells>
  <printOptions/>
  <pageMargins left="0.11811023622047245" right="0.11811023622047245" top="0.7480314960629921" bottom="0.7480314960629921" header="0.31496062992125984" footer="0.31496062992125984"/>
  <pageSetup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5.57421875" style="48" customWidth="1"/>
    <col min="2" max="2" width="13.7109375" style="48" customWidth="1"/>
    <col min="3" max="3" width="7.140625" style="48" customWidth="1"/>
    <col min="4" max="4" width="6.57421875" style="66" customWidth="1"/>
    <col min="5" max="5" width="20.57421875" style="48" customWidth="1"/>
    <col min="6" max="6" width="7.421875" style="48" customWidth="1"/>
    <col min="7" max="7" width="7.57421875" style="49" customWidth="1"/>
    <col min="8" max="8" width="7.28125" style="58" customWidth="1"/>
    <col min="9" max="9" width="7.140625" style="58" customWidth="1"/>
    <col min="10" max="10" width="7.421875" style="58" customWidth="1"/>
    <col min="11" max="11" width="8.28125" style="48" customWidth="1"/>
    <col min="12" max="16384" width="9.00390625" style="48" customWidth="1"/>
  </cols>
  <sheetData>
    <row r="1" spans="1:12" ht="18.75">
      <c r="A1" s="59" t="s">
        <v>93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43"/>
    </row>
    <row r="2" spans="1:12" ht="18.75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43"/>
    </row>
    <row r="3" spans="1:12" s="11" customFormat="1" ht="56.25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6" t="s">
        <v>7</v>
      </c>
      <c r="G3" s="7" t="s">
        <v>8</v>
      </c>
      <c r="H3" s="6" t="s">
        <v>9</v>
      </c>
      <c r="I3" s="8" t="s">
        <v>10</v>
      </c>
      <c r="J3" s="8" t="s">
        <v>10</v>
      </c>
      <c r="K3" s="5" t="s">
        <v>11</v>
      </c>
      <c r="L3" s="10"/>
    </row>
    <row r="4" spans="1:11" s="20" customFormat="1" ht="18.75">
      <c r="A4" s="12">
        <v>1</v>
      </c>
      <c r="B4" s="13" t="s">
        <v>12</v>
      </c>
      <c r="C4" s="12" t="s">
        <v>13</v>
      </c>
      <c r="D4" s="12">
        <v>7</v>
      </c>
      <c r="E4" s="13" t="s">
        <v>94</v>
      </c>
      <c r="F4" s="12">
        <v>28</v>
      </c>
      <c r="G4" s="62">
        <v>96.8</v>
      </c>
      <c r="H4" s="12">
        <v>97.6</v>
      </c>
      <c r="I4" s="17">
        <f>AVERAGE(G4:H4)</f>
        <v>97.19999999999999</v>
      </c>
      <c r="J4" s="17" t="s">
        <v>15</v>
      </c>
      <c r="K4" s="71"/>
    </row>
    <row r="5" spans="1:11" s="20" customFormat="1" ht="18.75">
      <c r="A5" s="21"/>
      <c r="B5" s="22"/>
      <c r="C5" s="21"/>
      <c r="D5" s="22"/>
      <c r="E5" s="22" t="s">
        <v>95</v>
      </c>
      <c r="F5" s="21">
        <v>1797</v>
      </c>
      <c r="G5" s="23">
        <v>84.8</v>
      </c>
      <c r="H5" s="21">
        <v>87.2</v>
      </c>
      <c r="I5" s="26">
        <f aca="true" t="shared" si="0" ref="I5:I10">AVERAGE(G5:H5)</f>
        <v>86</v>
      </c>
      <c r="J5" s="26" t="s">
        <v>27</v>
      </c>
      <c r="K5" s="72"/>
    </row>
    <row r="6" spans="1:11" s="43" customFormat="1" ht="18.75">
      <c r="A6" s="67"/>
      <c r="B6" s="67"/>
      <c r="C6" s="67"/>
      <c r="D6" s="67"/>
      <c r="E6" s="22" t="s">
        <v>96</v>
      </c>
      <c r="F6" s="21">
        <v>1864</v>
      </c>
      <c r="G6" s="65">
        <v>88.8</v>
      </c>
      <c r="H6" s="21">
        <v>88.8</v>
      </c>
      <c r="I6" s="26">
        <f t="shared" si="0"/>
        <v>88.8</v>
      </c>
      <c r="J6" s="26" t="s">
        <v>27</v>
      </c>
      <c r="K6" s="67"/>
    </row>
    <row r="7" spans="1:11" s="43" customFormat="1" ht="18.75">
      <c r="A7" s="67"/>
      <c r="B7" s="67"/>
      <c r="C7" s="67"/>
      <c r="D7" s="67"/>
      <c r="E7" s="22" t="s">
        <v>97</v>
      </c>
      <c r="F7" s="21">
        <v>22</v>
      </c>
      <c r="G7" s="23">
        <v>100</v>
      </c>
      <c r="H7" s="21">
        <v>93.6</v>
      </c>
      <c r="I7" s="26">
        <f t="shared" si="0"/>
        <v>96.8</v>
      </c>
      <c r="J7" s="26" t="s">
        <v>15</v>
      </c>
      <c r="K7" s="67"/>
    </row>
    <row r="8" spans="1:11" s="43" customFormat="1" ht="18.75">
      <c r="A8" s="67"/>
      <c r="B8" s="67"/>
      <c r="C8" s="67"/>
      <c r="D8" s="67"/>
      <c r="E8" s="22" t="s">
        <v>98</v>
      </c>
      <c r="F8" s="21">
        <v>1804</v>
      </c>
      <c r="G8" s="23">
        <v>87.2</v>
      </c>
      <c r="H8" s="21">
        <v>93.6</v>
      </c>
      <c r="I8" s="26">
        <f t="shared" si="0"/>
        <v>90.4</v>
      </c>
      <c r="J8" s="26" t="s">
        <v>27</v>
      </c>
      <c r="K8" s="67"/>
    </row>
    <row r="9" spans="1:11" ht="18.75">
      <c r="A9" s="67"/>
      <c r="B9" s="67"/>
      <c r="C9" s="67"/>
      <c r="D9" s="67"/>
      <c r="E9" s="22" t="s">
        <v>99</v>
      </c>
      <c r="F9" s="21">
        <v>1887</v>
      </c>
      <c r="G9" s="65">
        <v>95.2</v>
      </c>
      <c r="H9" s="21">
        <v>95.2</v>
      </c>
      <c r="I9" s="26">
        <f t="shared" si="0"/>
        <v>95.2</v>
      </c>
      <c r="J9" s="26" t="s">
        <v>15</v>
      </c>
      <c r="K9" s="67"/>
    </row>
    <row r="10" spans="1:11" ht="18.75">
      <c r="A10" s="69"/>
      <c r="B10" s="69"/>
      <c r="C10" s="69"/>
      <c r="D10" s="69"/>
      <c r="E10" s="29" t="s">
        <v>100</v>
      </c>
      <c r="F10" s="28">
        <v>1889</v>
      </c>
      <c r="G10" s="30">
        <v>98.4</v>
      </c>
      <c r="H10" s="28">
        <v>98.4</v>
      </c>
      <c r="I10" s="33">
        <f t="shared" si="0"/>
        <v>98.4</v>
      </c>
      <c r="J10" s="33" t="s">
        <v>15</v>
      </c>
      <c r="K10" s="69"/>
    </row>
    <row r="11" spans="5:10" s="43" customFormat="1" ht="18.75">
      <c r="E11" s="36"/>
      <c r="F11" s="37"/>
      <c r="G11" s="38"/>
      <c r="H11" s="20"/>
      <c r="I11" s="40"/>
      <c r="J11" s="40"/>
    </row>
    <row r="12" spans="7:10" s="43" customFormat="1" ht="18.75">
      <c r="G12" s="45"/>
      <c r="H12" s="44"/>
      <c r="I12" s="44"/>
      <c r="J12" s="44"/>
    </row>
    <row r="13" spans="1:11" ht="18.75">
      <c r="A13" s="43"/>
      <c r="B13" s="43"/>
      <c r="C13" s="43"/>
      <c r="D13" s="43"/>
      <c r="E13" s="43"/>
      <c r="F13" s="43"/>
      <c r="G13" s="45"/>
      <c r="H13" s="44"/>
      <c r="I13" s="44"/>
      <c r="J13" s="44"/>
      <c r="K13" s="43"/>
    </row>
    <row r="14" spans="1:11" ht="18.75">
      <c r="A14" s="43"/>
      <c r="B14" s="43"/>
      <c r="C14" s="43"/>
      <c r="D14" s="43"/>
      <c r="E14" s="43"/>
      <c r="F14" s="43"/>
      <c r="G14" s="45"/>
      <c r="H14" s="44"/>
      <c r="I14" s="44"/>
      <c r="J14" s="44"/>
      <c r="K14" s="43"/>
    </row>
    <row r="15" spans="1:11" ht="18.75">
      <c r="A15" s="43"/>
      <c r="B15" s="43"/>
      <c r="C15" s="43"/>
      <c r="D15" s="43"/>
      <c r="E15" s="43"/>
      <c r="F15" s="43"/>
      <c r="G15" s="45"/>
      <c r="H15" s="44"/>
      <c r="I15" s="44"/>
      <c r="J15" s="44"/>
      <c r="K15" s="43"/>
    </row>
    <row r="16" spans="1:11" ht="18.75">
      <c r="A16" s="43"/>
      <c r="B16" s="43"/>
      <c r="C16" s="43"/>
      <c r="D16" s="43"/>
      <c r="E16" s="43"/>
      <c r="F16" s="43"/>
      <c r="G16" s="45"/>
      <c r="H16" s="44"/>
      <c r="I16" s="44"/>
      <c r="J16" s="44"/>
      <c r="K16" s="43"/>
    </row>
    <row r="17" spans="1:11" ht="18.75">
      <c r="A17" s="43"/>
      <c r="B17" s="43"/>
      <c r="C17" s="43"/>
      <c r="D17" s="43"/>
      <c r="E17" s="43"/>
      <c r="F17" s="43"/>
      <c r="G17" s="45"/>
      <c r="H17" s="44"/>
      <c r="I17" s="44"/>
      <c r="J17" s="44"/>
      <c r="K17" s="43"/>
    </row>
    <row r="18" spans="1:11" ht="18.75">
      <c r="A18" s="43"/>
      <c r="B18" s="43"/>
      <c r="C18" s="43"/>
      <c r="D18" s="43"/>
      <c r="E18" s="43"/>
      <c r="F18" s="43"/>
      <c r="G18" s="45"/>
      <c r="H18" s="44"/>
      <c r="I18" s="44"/>
      <c r="J18" s="44"/>
      <c r="K18" s="43"/>
    </row>
    <row r="19" spans="1:11" ht="18.75">
      <c r="A19" s="43"/>
      <c r="B19" s="43"/>
      <c r="C19" s="43"/>
      <c r="D19" s="43"/>
      <c r="E19" s="43"/>
      <c r="F19" s="43"/>
      <c r="G19" s="45"/>
      <c r="H19" s="44"/>
      <c r="I19" s="44"/>
      <c r="J19" s="44"/>
      <c r="K19" s="43"/>
    </row>
    <row r="20" spans="3:4" ht="18.75">
      <c r="C20" s="43"/>
      <c r="D20" s="43"/>
    </row>
  </sheetData>
  <sheetProtection/>
  <mergeCells count="2">
    <mergeCell ref="A1:K1"/>
    <mergeCell ref="A2:K2"/>
  </mergeCells>
  <printOptions/>
  <pageMargins left="0.11811023622047245" right="0.11811023622047245" top="0.7480314960629921" bottom="0.7480314960629921" header="0.31496062992125984" footer="0.31496062992125984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2012-10-11T08:08:28Z</cp:lastPrinted>
  <dcterms:created xsi:type="dcterms:W3CDTF">2012-10-11T07:03:50Z</dcterms:created>
  <dcterms:modified xsi:type="dcterms:W3CDTF">2012-10-11T08:10:23Z</dcterms:modified>
  <cp:category/>
  <cp:version/>
  <cp:contentType/>
  <cp:contentStatus/>
</cp:coreProperties>
</file>